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2-23 Q4\"/>
    </mc:Choice>
  </mc:AlternateContent>
  <bookViews>
    <workbookView xWindow="0" yWindow="0" windowWidth="24000" windowHeight="9330" activeTab="1"/>
  </bookViews>
  <sheets>
    <sheet name="Analysis" sheetId="2" r:id="rId1"/>
    <sheet name="Worksheet" sheetId="1" r:id="rId2"/>
  </sheets>
  <definedNames>
    <definedName name="_xlnm._FilterDatabase" localSheetId="0" hidden="1">Analysis!$A$1:$K$28</definedName>
  </definedNames>
  <calcPr calcId="162913"/>
</workbook>
</file>

<file path=xl/calcChain.xml><?xml version="1.0" encoding="utf-8"?>
<calcChain xmlns="http://schemas.openxmlformats.org/spreadsheetml/2006/main">
  <c r="C45" i="2" l="1"/>
  <c r="H42" i="2"/>
  <c r="F42" i="2"/>
  <c r="D42" i="2"/>
  <c r="K40" i="2"/>
  <c r="J40" i="2"/>
  <c r="I40" i="2"/>
  <c r="C35" i="2"/>
</calcChain>
</file>

<file path=xl/sharedStrings.xml><?xml version="1.0" encoding="utf-8"?>
<sst xmlns="http://schemas.openxmlformats.org/spreadsheetml/2006/main" count="576" uniqueCount="137">
  <si>
    <r>
      <rPr>
        <sz val="11"/>
        <color indexed="8"/>
        <rFont val="Calibri"/>
      </rPr>
      <t>S. No.</t>
    </r>
  </si>
  <si>
    <r>
      <rPr>
        <sz val="11"/>
        <color indexed="8"/>
        <rFont val="Calibri"/>
      </rPr>
      <t>User Code</t>
    </r>
  </si>
  <si>
    <r>
      <rPr>
        <sz val="11"/>
        <color indexed="8"/>
        <rFont val="Calibri"/>
      </rPr>
      <t>Patient Name</t>
    </r>
  </si>
  <si>
    <r>
      <rPr>
        <sz val="11"/>
        <color indexed="8"/>
        <rFont val="Calibri"/>
      </rPr>
      <t>Environment</t>
    </r>
  </si>
  <si>
    <r>
      <rPr>
        <sz val="11"/>
        <color indexed="8"/>
        <rFont val="Calibri"/>
      </rPr>
      <t>Cleanliness</t>
    </r>
  </si>
  <si>
    <r>
      <rPr>
        <sz val="11"/>
        <color indexed="8"/>
        <rFont val="Calibri"/>
      </rPr>
      <t>Staff Behavior</t>
    </r>
  </si>
  <si>
    <r>
      <rPr>
        <sz val="11"/>
        <color indexed="8"/>
        <rFont val="Calibri"/>
      </rPr>
      <t>Procedure Explained</t>
    </r>
  </si>
  <si>
    <r>
      <rPr>
        <sz val="11"/>
        <color indexed="8"/>
        <rFont val="Calibri"/>
      </rPr>
      <t>Dialysis Started On Time</t>
    </r>
  </si>
  <si>
    <r>
      <rPr>
        <sz val="11"/>
        <color indexed="8"/>
        <rFont val="Calibri"/>
      </rPr>
      <t>Dialysis Received For 4 hours</t>
    </r>
  </si>
  <si>
    <r>
      <rPr>
        <sz val="11"/>
        <color indexed="8"/>
        <rFont val="Calibri"/>
      </rPr>
      <t>Suggestions</t>
    </r>
  </si>
  <si>
    <r>
      <rPr>
        <sz val="11"/>
        <color indexed="8"/>
        <rFont val="Calibri"/>
      </rPr>
      <t>Action Taken</t>
    </r>
  </si>
  <si>
    <r>
      <rPr>
        <sz val="11"/>
        <color indexed="8"/>
        <rFont val="Calibri"/>
      </rPr>
      <t>Feedback Rate</t>
    </r>
  </si>
  <si>
    <r>
      <rPr>
        <sz val="11"/>
        <color indexed="8"/>
        <rFont val="Calibri"/>
      </rPr>
      <t>Date</t>
    </r>
  </si>
  <si>
    <t>N/A</t>
  </si>
  <si>
    <t>22-0096-029924</t>
  </si>
  <si>
    <t>PRAVEEN KANAUJIA</t>
  </si>
  <si>
    <t>23-0096-030576</t>
  </si>
  <si>
    <t>KANIKA SINGH</t>
  </si>
  <si>
    <t>22-0096-028342</t>
  </si>
  <si>
    <t xml:space="preserve">REENA BEGAM </t>
  </si>
  <si>
    <t>Average</t>
  </si>
  <si>
    <t>No</t>
  </si>
  <si>
    <t xml:space="preserve">Patient ko last week infection hone ki vajha se admit karwana pdha ab patient c positive ho gya hai to attendant ki request hai ki unko dialysis service provide kare </t>
  </si>
  <si>
    <t>11-02-2022</t>
  </si>
  <si>
    <t>22-0096-027501</t>
  </si>
  <si>
    <t xml:space="preserve">NAJRE ALAM </t>
  </si>
  <si>
    <t>patient ki tabiyat khrab ho gyi thi esliye woh unit mai nhi jaa rahe the but ab jaayege</t>
  </si>
  <si>
    <t>Satisfactory</t>
  </si>
  <si>
    <t>Yes</t>
  </si>
  <si>
    <t>satisfied</t>
  </si>
  <si>
    <t>11-03-2022</t>
  </si>
  <si>
    <t>22-0096-026476</t>
  </si>
  <si>
    <t xml:space="preserve">HARISHCHANDRA </t>
  </si>
  <si>
    <t>22-0096-026124</t>
  </si>
  <si>
    <t xml:space="preserve">RUQAIYA </t>
  </si>
  <si>
    <t>22-0096-026105</t>
  </si>
  <si>
    <t>Ahivarn Singh</t>
  </si>
  <si>
    <t>23-0096-030647</t>
  </si>
  <si>
    <t>MANPAL SINGH</t>
  </si>
  <si>
    <t>Very Good</t>
  </si>
  <si>
    <t xml:space="preserve">attendant ki request hai ki naam open na ho mopping ache se nhi karte hai </t>
  </si>
  <si>
    <t>02-25-2023</t>
  </si>
  <si>
    <t>22-0096-028345</t>
  </si>
  <si>
    <t xml:space="preserve">SUBI </t>
  </si>
  <si>
    <t>22-0096-028589</t>
  </si>
  <si>
    <t>AKASH GUPTA</t>
  </si>
  <si>
    <t>22-0096-027788</t>
  </si>
  <si>
    <t>JAMEEN LURAHMAN</t>
  </si>
  <si>
    <t>22-0096-027257</t>
  </si>
  <si>
    <t>DEVA TIWARI</t>
  </si>
  <si>
    <t xml:space="preserve">DG Set nhi hai </t>
  </si>
  <si>
    <t>22-0096-026487</t>
  </si>
  <si>
    <t>MAMMNOON KHAN</t>
  </si>
  <si>
    <t>DG set nhi hai</t>
  </si>
  <si>
    <t>22-0096-026890</t>
  </si>
  <si>
    <t>SANJO MISHRA</t>
  </si>
  <si>
    <t>DG Set nhi hai</t>
  </si>
  <si>
    <t>22-0096-026893</t>
  </si>
  <si>
    <t>S0MU TIWARI</t>
  </si>
  <si>
    <t>22-0096-027334</t>
  </si>
  <si>
    <t>MUHAMMAD SHAIKH</t>
  </si>
  <si>
    <t>22-0096-027181</t>
  </si>
  <si>
    <t>VISHARAM SINGH</t>
  </si>
  <si>
    <t>22-0096-026066</t>
  </si>
  <si>
    <t>NEETA SINGH</t>
  </si>
  <si>
    <t>Weight machine &amp; B.P monitor machine  thik se kaam nhi karti hai weight machine mai 4 kg ka difference aata hai or light kabhi bhi chali jati hai DG Set nhi hai</t>
  </si>
  <si>
    <t>22-0096-026434</t>
  </si>
  <si>
    <t>RAKESH SINGH</t>
  </si>
  <si>
    <t>22-0096-026393</t>
  </si>
  <si>
    <t>VINEETA DEVI</t>
  </si>
  <si>
    <t>22-0096-026165</t>
  </si>
  <si>
    <t xml:space="preserve">Bejesh </t>
  </si>
  <si>
    <t>Oxygen available nhi hai unit mai kuki jab patient ko need thi to staff ne mna kar diya tha</t>
  </si>
  <si>
    <t>22-0096-026103</t>
  </si>
  <si>
    <t>Noorudddin Khan</t>
  </si>
  <si>
    <t>22-0096-026106</t>
  </si>
  <si>
    <t>Rakesh Kumar</t>
  </si>
  <si>
    <t>05-03-2023</t>
  </si>
  <si>
    <t>22-0096-026820</t>
  </si>
  <si>
    <t>NEERAJ DIXIT</t>
  </si>
  <si>
    <t>22-0096-027270</t>
  </si>
  <si>
    <t>MITHLESH SISODIA</t>
  </si>
  <si>
    <t>6 mein se 3 machines kharab hai iss karan kewal 3 hours ki dialysis milti hai, dialyzer ko manual wash karte hai, machine se wash karna chahiye,patient ko infection ho jaata hai iss karan</t>
  </si>
  <si>
    <t>22-0096-028453</t>
  </si>
  <si>
    <t>MOHASIN KHAN</t>
  </si>
  <si>
    <t>kai dino se 2-3 machine kharab hai</t>
  </si>
  <si>
    <t>22-0096-029425</t>
  </si>
  <si>
    <t xml:space="preserve">MAMTA </t>
  </si>
  <si>
    <t>23-0096-030519</t>
  </si>
  <si>
    <t>PINKI KUSHWAHA</t>
  </si>
  <si>
    <t>kai machine kharab hai iss liye sabhi patients ko 3 hours ka dialysis mil raha hai,sabhi patient ko bahut pareshani hoo rahi hai</t>
  </si>
  <si>
    <t>23-0096-030992</t>
  </si>
  <si>
    <t xml:space="preserve">Sabak tulla </t>
  </si>
  <si>
    <t>3 machines kharab hai unko jaldi se theek karaye</t>
  </si>
  <si>
    <t>23-0096-030903</t>
  </si>
  <si>
    <t>23-0096-031001</t>
  </si>
  <si>
    <t xml:space="preserve">HARENDRA SINGH </t>
  </si>
  <si>
    <t xml:space="preserve">light jaane per bhi kai baar DG set chalane mein kafi samay laga diya jaata hai jaanpuchkar aur machines bhi kafi dino se kharab chal rahi hai </t>
  </si>
  <si>
    <t>22-0096-028204</t>
  </si>
  <si>
    <t xml:space="preserve">AFASANA </t>
  </si>
  <si>
    <t>22-0096-028178</t>
  </si>
  <si>
    <t>LAXMI DEVI</t>
  </si>
  <si>
    <t>Light na hone per dialysis time per shuru nhi ho pati or 4 hour ki nhi pati DG Set ka hai but dialysis unit ka connection nhi mila hai patient ruk ruk ke dialysis karani padhti hai</t>
  </si>
  <si>
    <t>22-0096-026108</t>
  </si>
  <si>
    <t xml:space="preserve">Shailendra Verma </t>
  </si>
  <si>
    <t>(DHAS) satisfied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</si>
  <si>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</si>
  <si>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</si>
  <si>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</si>
  <si>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</si>
  <si>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</si>
  <si>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</si>
  <si>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</si>
  <si>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</si>
  <si>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Score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</si>
  <si>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</si>
  <si>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</si>
  <si>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</si>
  <si>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</si>
  <si>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</si>
  <si>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</si>
  <si>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</si>
  <si>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</si>
  <si>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Excellent</t>
  </si>
  <si>
    <t>Poor</t>
  </si>
  <si>
    <t>NA</t>
  </si>
  <si>
    <t>Total Patients---34</t>
  </si>
  <si>
    <t>Feedback Percentage---79.41%</t>
  </si>
  <si>
    <t>Feedback---</t>
  </si>
  <si>
    <t>1.Three machines are not working</t>
  </si>
  <si>
    <t>2.Patients receiving only 3 hours dialysis due to machines breakdown</t>
  </si>
  <si>
    <t>3.DG set related issue</t>
  </si>
  <si>
    <t>4.Dialyzer washing by hand/manually so machine should be there</t>
  </si>
  <si>
    <t>5.Oxygen not available when required</t>
  </si>
  <si>
    <t xml:space="preserve">6.No proper moping </t>
  </si>
  <si>
    <t>7.Weighing scale  &amp; B.P. monitor not working properly</t>
  </si>
  <si>
    <t>8.Dialysis not started on time due to frequent power failure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</si>
</sst>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2">
    <xf numFmtId="0" fontId="0" fillId="0" borderId="0" xfId="0" applyFill="1" applyProtection="1"/>
    <xf numFmtId="0" fontId="1" fillId="0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2" fillId="2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Ruler="0" topLeftCell="A28" zoomScaleNormal="100" workbookViewId="0">
      <selection activeCell="O28" sqref="O28"/>
    </sheetView>
  </sheetViews>
  <sheetFormatPr defaultRowHeight="15" x14ac:dyDescent="0.25"/>
  <cols>
    <col min="2" max="2" width="26.7109375" customWidth="1"/>
    <col min="3" max="8" width="15.5703125" customWidth="1"/>
    <col min="9" max="9" width="14.5703125" customWidth="1"/>
    <col min="10" max="11" width="14.42578125" customWidth="1"/>
  </cols>
  <sheetData>
    <row r="1" spans="1:11" s="1" customFormat="1" x14ac:dyDescent="0.25">
      <c r="A1" s="1" t="s">
        <v>106</v>
      </c>
      <c r="B1" s="1" t="s">
        <v>107</v>
      </c>
      <c r="C1" s="1" t="s">
        <v>108</v>
      </c>
      <c r="D1" s="1" t="s">
        <v>114</v>
      </c>
      <c r="E1" s="1" t="s">
        <v>109</v>
      </c>
      <c r="F1" s="1" t="s">
        <v>114</v>
      </c>
      <c r="G1" s="1" t="s">
        <v>110</v>
      </c>
      <c r="H1" s="1" t="s">
        <v>114</v>
      </c>
      <c r="I1" s="1" t="s">
        <v>111</v>
      </c>
      <c r="J1" s="1" t="s">
        <v>112</v>
      </c>
      <c r="K1" s="1" t="s">
        <v>113</v>
      </c>
    </row>
    <row r="2" spans="1:11" x14ac:dyDescent="0.25">
      <c r="A2">
        <v>1</v>
      </c>
      <c r="B2" t="s">
        <v>38</v>
      </c>
      <c r="C2" t="s">
        <v>27</v>
      </c>
      <c r="D2">
        <v>3</v>
      </c>
      <c r="E2" t="s">
        <v>20</v>
      </c>
      <c r="F2">
        <v>2</v>
      </c>
      <c r="G2" t="s">
        <v>39</v>
      </c>
      <c r="H2">
        <v>4</v>
      </c>
      <c r="I2" t="s">
        <v>28</v>
      </c>
      <c r="J2" t="s">
        <v>28</v>
      </c>
      <c r="K2" t="s">
        <v>28</v>
      </c>
    </row>
    <row r="3" spans="1:11" x14ac:dyDescent="0.25">
      <c r="A3">
        <v>2</v>
      </c>
      <c r="B3" t="s">
        <v>99</v>
      </c>
      <c r="C3" t="s">
        <v>39</v>
      </c>
      <c r="D3">
        <v>4</v>
      </c>
      <c r="E3" t="s">
        <v>39</v>
      </c>
      <c r="F3">
        <v>4</v>
      </c>
      <c r="G3" t="s">
        <v>39</v>
      </c>
      <c r="H3">
        <v>4</v>
      </c>
      <c r="I3" t="s">
        <v>28</v>
      </c>
      <c r="J3" t="s">
        <v>28</v>
      </c>
      <c r="K3" t="s">
        <v>28</v>
      </c>
    </row>
    <row r="4" spans="1:11" x14ac:dyDescent="0.25">
      <c r="A4">
        <v>3</v>
      </c>
      <c r="B4" t="s">
        <v>43</v>
      </c>
      <c r="C4" t="s">
        <v>27</v>
      </c>
      <c r="D4">
        <v>3</v>
      </c>
      <c r="E4" t="s">
        <v>27</v>
      </c>
      <c r="F4">
        <v>3</v>
      </c>
      <c r="G4" t="s">
        <v>27</v>
      </c>
      <c r="H4">
        <v>3</v>
      </c>
      <c r="I4" t="s">
        <v>28</v>
      </c>
      <c r="J4" t="s">
        <v>28</v>
      </c>
      <c r="K4" t="s">
        <v>28</v>
      </c>
    </row>
    <row r="5" spans="1:11" x14ac:dyDescent="0.25">
      <c r="A5">
        <v>4</v>
      </c>
      <c r="B5" t="s">
        <v>45</v>
      </c>
      <c r="C5" t="s">
        <v>27</v>
      </c>
      <c r="D5">
        <v>3</v>
      </c>
      <c r="E5" t="s">
        <v>20</v>
      </c>
      <c r="F5">
        <v>2</v>
      </c>
      <c r="G5" t="s">
        <v>27</v>
      </c>
      <c r="H5">
        <v>3</v>
      </c>
      <c r="I5" t="s">
        <v>28</v>
      </c>
      <c r="J5" t="s">
        <v>28</v>
      </c>
      <c r="K5" t="s">
        <v>28</v>
      </c>
    </row>
    <row r="6" spans="1:11" x14ac:dyDescent="0.25">
      <c r="A6">
        <v>5</v>
      </c>
      <c r="B6" t="s">
        <v>101</v>
      </c>
      <c r="C6" t="s">
        <v>27</v>
      </c>
      <c r="D6">
        <v>3</v>
      </c>
      <c r="E6" t="s">
        <v>27</v>
      </c>
      <c r="F6">
        <v>3</v>
      </c>
      <c r="G6" t="s">
        <v>27</v>
      </c>
      <c r="H6">
        <v>3</v>
      </c>
      <c r="I6" t="s">
        <v>28</v>
      </c>
      <c r="J6" t="s">
        <v>21</v>
      </c>
      <c r="K6" t="s">
        <v>21</v>
      </c>
    </row>
    <row r="7" spans="1:11" x14ac:dyDescent="0.25">
      <c r="A7">
        <v>6</v>
      </c>
      <c r="B7" t="s">
        <v>47</v>
      </c>
      <c r="C7" t="s">
        <v>27</v>
      </c>
      <c r="D7">
        <v>3</v>
      </c>
      <c r="E7" t="s">
        <v>27</v>
      </c>
      <c r="F7">
        <v>3</v>
      </c>
      <c r="G7" t="s">
        <v>39</v>
      </c>
      <c r="H7">
        <v>4</v>
      </c>
      <c r="I7" t="s">
        <v>28</v>
      </c>
      <c r="J7" t="s">
        <v>28</v>
      </c>
      <c r="K7" t="s">
        <v>28</v>
      </c>
    </row>
    <row r="8" spans="1:11" x14ac:dyDescent="0.25">
      <c r="A8">
        <v>7</v>
      </c>
      <c r="B8" t="s">
        <v>49</v>
      </c>
      <c r="C8" t="s">
        <v>27</v>
      </c>
      <c r="D8">
        <v>3</v>
      </c>
      <c r="E8" t="s">
        <v>27</v>
      </c>
      <c r="F8">
        <v>3</v>
      </c>
      <c r="G8" t="s">
        <v>27</v>
      </c>
      <c r="H8">
        <v>3</v>
      </c>
      <c r="I8" t="s">
        <v>28</v>
      </c>
      <c r="J8" t="s">
        <v>28</v>
      </c>
      <c r="K8" t="s">
        <v>28</v>
      </c>
    </row>
    <row r="9" spans="1:11" x14ac:dyDescent="0.25">
      <c r="A9">
        <v>8</v>
      </c>
      <c r="B9" t="s">
        <v>52</v>
      </c>
      <c r="C9" t="s">
        <v>27</v>
      </c>
      <c r="D9">
        <v>3</v>
      </c>
      <c r="E9" t="s">
        <v>27</v>
      </c>
      <c r="F9">
        <v>3</v>
      </c>
      <c r="G9" t="s">
        <v>39</v>
      </c>
      <c r="H9">
        <v>4</v>
      </c>
      <c r="I9" t="s">
        <v>28</v>
      </c>
      <c r="J9" t="s">
        <v>28</v>
      </c>
      <c r="K9" t="s">
        <v>28</v>
      </c>
    </row>
    <row r="10" spans="1:11" x14ac:dyDescent="0.25">
      <c r="A10">
        <v>9</v>
      </c>
      <c r="B10" t="s">
        <v>55</v>
      </c>
      <c r="C10" t="s">
        <v>27</v>
      </c>
      <c r="D10">
        <v>3</v>
      </c>
      <c r="E10" t="s">
        <v>27</v>
      </c>
      <c r="F10">
        <v>3</v>
      </c>
      <c r="G10" t="s">
        <v>27</v>
      </c>
      <c r="H10">
        <v>3</v>
      </c>
      <c r="I10" t="s">
        <v>28</v>
      </c>
      <c r="J10" t="s">
        <v>28</v>
      </c>
      <c r="K10" t="s">
        <v>28</v>
      </c>
    </row>
    <row r="11" spans="1:11" x14ac:dyDescent="0.25">
      <c r="A11">
        <v>10</v>
      </c>
      <c r="B11" t="s">
        <v>58</v>
      </c>
      <c r="C11" t="s">
        <v>39</v>
      </c>
      <c r="D11">
        <v>4</v>
      </c>
      <c r="E11" t="s">
        <v>39</v>
      </c>
      <c r="F11">
        <v>4</v>
      </c>
      <c r="G11" t="s">
        <v>39</v>
      </c>
      <c r="H11">
        <v>4</v>
      </c>
      <c r="I11" t="s">
        <v>28</v>
      </c>
      <c r="J11" t="s">
        <v>28</v>
      </c>
      <c r="K11" t="s">
        <v>28</v>
      </c>
    </row>
    <row r="12" spans="1:11" x14ac:dyDescent="0.25">
      <c r="A12">
        <v>11</v>
      </c>
      <c r="B12" t="s">
        <v>60</v>
      </c>
      <c r="C12" t="s">
        <v>27</v>
      </c>
      <c r="D12">
        <v>3</v>
      </c>
      <c r="E12" t="s">
        <v>27</v>
      </c>
      <c r="F12">
        <v>3</v>
      </c>
      <c r="G12" t="s">
        <v>27</v>
      </c>
      <c r="H12">
        <v>3</v>
      </c>
      <c r="I12" t="s">
        <v>28</v>
      </c>
      <c r="J12" t="s">
        <v>28</v>
      </c>
      <c r="K12" t="s">
        <v>28</v>
      </c>
    </row>
    <row r="13" spans="1:11" x14ac:dyDescent="0.25">
      <c r="A13">
        <v>12</v>
      </c>
      <c r="B13" t="s">
        <v>62</v>
      </c>
      <c r="C13" t="s">
        <v>27</v>
      </c>
      <c r="D13">
        <v>3</v>
      </c>
      <c r="E13" t="s">
        <v>27</v>
      </c>
      <c r="F13">
        <v>3</v>
      </c>
      <c r="G13" t="s">
        <v>27</v>
      </c>
      <c r="H13">
        <v>3</v>
      </c>
      <c r="I13" t="s">
        <v>28</v>
      </c>
      <c r="J13" t="s">
        <v>28</v>
      </c>
      <c r="K13" t="s">
        <v>28</v>
      </c>
    </row>
    <row r="14" spans="1:11" x14ac:dyDescent="0.25">
      <c r="A14">
        <v>13</v>
      </c>
      <c r="B14" t="s">
        <v>64</v>
      </c>
      <c r="C14" t="s">
        <v>27</v>
      </c>
      <c r="D14">
        <v>3</v>
      </c>
      <c r="E14" t="s">
        <v>27</v>
      </c>
      <c r="F14">
        <v>3</v>
      </c>
      <c r="G14" t="s">
        <v>27</v>
      </c>
      <c r="H14">
        <v>3</v>
      </c>
      <c r="I14" t="s">
        <v>28</v>
      </c>
      <c r="J14" t="s">
        <v>21</v>
      </c>
      <c r="K14" t="s">
        <v>21</v>
      </c>
    </row>
    <row r="15" spans="1:11" x14ac:dyDescent="0.25">
      <c r="A15">
        <v>14</v>
      </c>
      <c r="B15" t="s">
        <v>67</v>
      </c>
      <c r="C15" t="s">
        <v>27</v>
      </c>
      <c r="D15">
        <v>3</v>
      </c>
      <c r="E15" t="s">
        <v>27</v>
      </c>
      <c r="F15">
        <v>3</v>
      </c>
      <c r="G15" t="s">
        <v>27</v>
      </c>
      <c r="H15">
        <v>3</v>
      </c>
      <c r="I15" t="s">
        <v>28</v>
      </c>
      <c r="J15" t="s">
        <v>28</v>
      </c>
      <c r="K15" t="s">
        <v>28</v>
      </c>
    </row>
    <row r="16" spans="1:11" x14ac:dyDescent="0.25">
      <c r="A16">
        <v>15</v>
      </c>
      <c r="B16" t="s">
        <v>69</v>
      </c>
      <c r="C16" t="s">
        <v>27</v>
      </c>
      <c r="D16">
        <v>3</v>
      </c>
      <c r="E16" t="s">
        <v>27</v>
      </c>
      <c r="F16">
        <v>3</v>
      </c>
      <c r="G16" t="s">
        <v>27</v>
      </c>
      <c r="H16">
        <v>3</v>
      </c>
      <c r="I16" t="s">
        <v>28</v>
      </c>
      <c r="J16" t="s">
        <v>28</v>
      </c>
      <c r="K16" t="s">
        <v>28</v>
      </c>
    </row>
    <row r="17" spans="1:11" x14ac:dyDescent="0.25">
      <c r="A17">
        <v>16</v>
      </c>
      <c r="B17" t="s">
        <v>71</v>
      </c>
      <c r="C17" t="s">
        <v>27</v>
      </c>
      <c r="D17">
        <v>3</v>
      </c>
      <c r="E17" t="s">
        <v>27</v>
      </c>
      <c r="F17">
        <v>3</v>
      </c>
      <c r="G17" t="s">
        <v>27</v>
      </c>
      <c r="H17">
        <v>3</v>
      </c>
      <c r="I17" t="s">
        <v>28</v>
      </c>
      <c r="J17" t="s">
        <v>28</v>
      </c>
      <c r="K17" t="s">
        <v>28</v>
      </c>
    </row>
    <row r="18" spans="1:11" x14ac:dyDescent="0.25">
      <c r="A18">
        <v>17</v>
      </c>
      <c r="B18" t="s">
        <v>74</v>
      </c>
      <c r="C18" t="s">
        <v>27</v>
      </c>
      <c r="D18">
        <v>3</v>
      </c>
      <c r="E18" t="s">
        <v>27</v>
      </c>
      <c r="F18">
        <v>3</v>
      </c>
      <c r="G18" t="s">
        <v>27</v>
      </c>
      <c r="H18">
        <v>3</v>
      </c>
      <c r="I18" t="s">
        <v>28</v>
      </c>
      <c r="J18" t="s">
        <v>28</v>
      </c>
      <c r="K18" t="s">
        <v>28</v>
      </c>
    </row>
    <row r="19" spans="1:11" x14ac:dyDescent="0.25">
      <c r="A19">
        <v>18</v>
      </c>
      <c r="B19" t="s">
        <v>104</v>
      </c>
      <c r="C19" t="s">
        <v>27</v>
      </c>
      <c r="D19">
        <v>3</v>
      </c>
      <c r="E19" t="s">
        <v>27</v>
      </c>
      <c r="F19">
        <v>3</v>
      </c>
      <c r="G19" t="s">
        <v>27</v>
      </c>
      <c r="H19">
        <v>3</v>
      </c>
      <c r="I19" t="s">
        <v>28</v>
      </c>
      <c r="J19" t="s">
        <v>28</v>
      </c>
      <c r="K19" t="s">
        <v>28</v>
      </c>
    </row>
    <row r="20" spans="1:11" x14ac:dyDescent="0.25">
      <c r="A20">
        <v>19</v>
      </c>
      <c r="B20" t="s">
        <v>76</v>
      </c>
      <c r="C20" t="s">
        <v>39</v>
      </c>
      <c r="D20">
        <v>4</v>
      </c>
      <c r="E20" t="s">
        <v>39</v>
      </c>
      <c r="F20">
        <v>4</v>
      </c>
      <c r="G20" t="s">
        <v>39</v>
      </c>
      <c r="H20">
        <v>4</v>
      </c>
      <c r="I20" t="s">
        <v>28</v>
      </c>
      <c r="J20" t="s">
        <v>28</v>
      </c>
      <c r="K20" t="s">
        <v>28</v>
      </c>
    </row>
    <row r="21" spans="1:11" x14ac:dyDescent="0.25">
      <c r="A21">
        <v>20</v>
      </c>
      <c r="B21" t="s">
        <v>79</v>
      </c>
      <c r="C21" t="s">
        <v>27</v>
      </c>
      <c r="D21">
        <v>3</v>
      </c>
      <c r="E21" t="s">
        <v>27</v>
      </c>
      <c r="F21">
        <v>3</v>
      </c>
      <c r="G21" t="s">
        <v>27</v>
      </c>
      <c r="H21">
        <v>3</v>
      </c>
      <c r="I21" t="s">
        <v>28</v>
      </c>
      <c r="J21" t="s">
        <v>28</v>
      </c>
      <c r="K21" t="s">
        <v>28</v>
      </c>
    </row>
    <row r="22" spans="1:11" x14ac:dyDescent="0.25">
      <c r="A22">
        <v>21</v>
      </c>
      <c r="B22" t="s">
        <v>81</v>
      </c>
      <c r="C22" t="s">
        <v>27</v>
      </c>
      <c r="D22">
        <v>3</v>
      </c>
      <c r="E22" t="s">
        <v>27</v>
      </c>
      <c r="F22">
        <v>3</v>
      </c>
      <c r="G22" t="s">
        <v>27</v>
      </c>
      <c r="H22">
        <v>3</v>
      </c>
      <c r="I22" t="s">
        <v>28</v>
      </c>
      <c r="J22" t="s">
        <v>28</v>
      </c>
      <c r="K22" t="s">
        <v>28</v>
      </c>
    </row>
    <row r="23" spans="1:11" x14ac:dyDescent="0.25">
      <c r="A23">
        <v>22</v>
      </c>
      <c r="B23" t="s">
        <v>84</v>
      </c>
      <c r="C23" t="s">
        <v>27</v>
      </c>
      <c r="D23">
        <v>3</v>
      </c>
      <c r="E23" t="s">
        <v>27</v>
      </c>
      <c r="F23">
        <v>3</v>
      </c>
      <c r="G23" t="s">
        <v>27</v>
      </c>
      <c r="H23">
        <v>3</v>
      </c>
      <c r="I23" t="s">
        <v>28</v>
      </c>
      <c r="J23" t="s">
        <v>28</v>
      </c>
      <c r="K23" t="s">
        <v>28</v>
      </c>
    </row>
    <row r="24" spans="1:11" x14ac:dyDescent="0.25">
      <c r="A24">
        <v>23</v>
      </c>
      <c r="B24" t="s">
        <v>87</v>
      </c>
      <c r="C24" t="s">
        <v>27</v>
      </c>
      <c r="D24">
        <v>3</v>
      </c>
      <c r="E24" t="s">
        <v>27</v>
      </c>
      <c r="F24">
        <v>3</v>
      </c>
      <c r="G24" t="s">
        <v>27</v>
      </c>
      <c r="H24">
        <v>3</v>
      </c>
      <c r="I24" t="s">
        <v>28</v>
      </c>
      <c r="J24" t="s">
        <v>28</v>
      </c>
      <c r="K24" t="s">
        <v>28</v>
      </c>
    </row>
    <row r="25" spans="1:11" x14ac:dyDescent="0.25">
      <c r="A25">
        <v>24</v>
      </c>
      <c r="B25" t="s">
        <v>89</v>
      </c>
      <c r="C25" t="s">
        <v>27</v>
      </c>
      <c r="D25">
        <v>3</v>
      </c>
      <c r="E25" t="s">
        <v>27</v>
      </c>
      <c r="F25">
        <v>3</v>
      </c>
      <c r="G25" t="s">
        <v>39</v>
      </c>
      <c r="H25">
        <v>4</v>
      </c>
      <c r="I25" t="s">
        <v>28</v>
      </c>
      <c r="J25" t="s">
        <v>28</v>
      </c>
      <c r="K25" t="s">
        <v>21</v>
      </c>
    </row>
    <row r="26" spans="1:11" x14ac:dyDescent="0.25">
      <c r="A26">
        <v>25</v>
      </c>
      <c r="B26" t="s">
        <v>92</v>
      </c>
      <c r="C26" t="s">
        <v>27</v>
      </c>
      <c r="D26">
        <v>3</v>
      </c>
      <c r="E26" t="s">
        <v>27</v>
      </c>
      <c r="F26">
        <v>3</v>
      </c>
      <c r="G26" t="s">
        <v>27</v>
      </c>
      <c r="H26">
        <v>3</v>
      </c>
      <c r="I26" t="s">
        <v>28</v>
      </c>
      <c r="J26" t="s">
        <v>28</v>
      </c>
      <c r="K26" t="s">
        <v>28</v>
      </c>
    </row>
    <row r="27" spans="1:11" x14ac:dyDescent="0.25">
      <c r="A27">
        <v>26</v>
      </c>
      <c r="B27" t="s">
        <v>92</v>
      </c>
      <c r="C27" t="s">
        <v>27</v>
      </c>
      <c r="D27">
        <v>3</v>
      </c>
      <c r="E27" t="s">
        <v>27</v>
      </c>
      <c r="F27">
        <v>3</v>
      </c>
      <c r="G27" t="s">
        <v>27</v>
      </c>
      <c r="H27">
        <v>3</v>
      </c>
      <c r="I27" t="s">
        <v>28</v>
      </c>
      <c r="J27" t="s">
        <v>28</v>
      </c>
      <c r="K27" t="s">
        <v>28</v>
      </c>
    </row>
    <row r="28" spans="1:11" x14ac:dyDescent="0.25">
      <c r="A28">
        <v>27</v>
      </c>
      <c r="B28" t="s">
        <v>96</v>
      </c>
      <c r="C28" t="s">
        <v>27</v>
      </c>
      <c r="D28">
        <v>3</v>
      </c>
      <c r="E28" t="s">
        <v>27</v>
      </c>
      <c r="F28">
        <v>3</v>
      </c>
      <c r="G28" t="s">
        <v>27</v>
      </c>
      <c r="H28">
        <v>3</v>
      </c>
      <c r="I28" t="s">
        <v>28</v>
      </c>
      <c r="J28" t="s">
        <v>28</v>
      </c>
      <c r="K28" t="s">
        <v>21</v>
      </c>
    </row>
    <row r="31" spans="1:11" x14ac:dyDescent="0.25">
      <c r="B31" s="2" t="s">
        <v>115</v>
      </c>
      <c r="C31" s="9">
        <v>34</v>
      </c>
      <c r="D31" s="9"/>
      <c r="E31" s="9"/>
      <c r="F31" s="9"/>
      <c r="G31" s="9"/>
      <c r="H31" s="9"/>
      <c r="I31" s="9"/>
      <c r="J31" s="9"/>
      <c r="K31" s="9"/>
    </row>
    <row r="32" spans="1:11" x14ac:dyDescent="0.25">
      <c r="C32" s="9"/>
      <c r="D32" s="9"/>
      <c r="E32" s="9"/>
      <c r="F32" s="9"/>
      <c r="G32" s="9"/>
      <c r="H32" s="9"/>
      <c r="I32" s="9"/>
      <c r="J32" s="9"/>
      <c r="K32" s="9"/>
    </row>
    <row r="33" spans="2:11" ht="30" x14ac:dyDescent="0.25">
      <c r="B33" s="3" t="s">
        <v>116</v>
      </c>
      <c r="C33" s="9">
        <v>27</v>
      </c>
      <c r="D33" s="9"/>
      <c r="E33" s="9"/>
      <c r="F33" s="9"/>
      <c r="G33" s="9"/>
      <c r="H33" s="9"/>
      <c r="I33" s="9"/>
      <c r="J33" s="9"/>
      <c r="K33" s="9"/>
    </row>
    <row r="34" spans="2:11" x14ac:dyDescent="0.25">
      <c r="B34" s="4"/>
      <c r="C34" s="9"/>
      <c r="D34" s="9"/>
      <c r="E34" s="9"/>
      <c r="F34" s="9"/>
      <c r="G34" s="9"/>
      <c r="H34" s="9"/>
      <c r="I34" s="9"/>
      <c r="J34" s="9"/>
      <c r="K34" s="9"/>
    </row>
    <row r="35" spans="2:11" x14ac:dyDescent="0.25">
      <c r="B35" s="3" t="s">
        <v>117</v>
      </c>
      <c r="C35" s="10">
        <f>C33/C31</f>
        <v>0.79411764705882348</v>
      </c>
      <c r="D35" s="9"/>
      <c r="E35" s="9"/>
      <c r="F35" s="9"/>
      <c r="G35" s="9"/>
      <c r="H35" s="9"/>
      <c r="I35" s="9"/>
      <c r="J35" s="9"/>
      <c r="K35" s="9"/>
    </row>
    <row r="36" spans="2:11" x14ac:dyDescent="0.25">
      <c r="C36" s="9"/>
      <c r="D36" s="9"/>
      <c r="E36" s="9"/>
      <c r="F36" s="9"/>
      <c r="G36" s="9"/>
      <c r="H36" s="9"/>
      <c r="I36" s="9"/>
      <c r="J36" s="9"/>
      <c r="K36" s="9"/>
    </row>
    <row r="37" spans="2:11" ht="30" x14ac:dyDescent="0.25">
      <c r="B37" s="3" t="s">
        <v>118</v>
      </c>
      <c r="C37" s="9"/>
      <c r="D37" s="9" t="s">
        <v>125</v>
      </c>
      <c r="E37" s="9"/>
      <c r="F37" s="9" t="s">
        <v>125</v>
      </c>
      <c r="G37" s="9"/>
      <c r="H37" s="9" t="s">
        <v>125</v>
      </c>
      <c r="I37" s="9">
        <v>27</v>
      </c>
      <c r="J37" s="9">
        <v>25</v>
      </c>
      <c r="K37" s="9">
        <v>23</v>
      </c>
    </row>
    <row r="38" spans="2:11" x14ac:dyDescent="0.25">
      <c r="C38" s="9"/>
      <c r="D38" s="9"/>
      <c r="E38" s="9"/>
      <c r="F38" s="9"/>
      <c r="G38" s="9"/>
      <c r="H38" s="9"/>
      <c r="I38" s="9"/>
      <c r="J38" s="9"/>
      <c r="K38" s="9"/>
    </row>
    <row r="39" spans="2:11" x14ac:dyDescent="0.25">
      <c r="C39" s="9"/>
      <c r="D39" s="9"/>
      <c r="E39" s="9"/>
      <c r="F39" s="9"/>
      <c r="G39" s="9"/>
      <c r="H39" s="9"/>
      <c r="I39" s="9"/>
      <c r="J39" s="9"/>
      <c r="K39" s="9"/>
    </row>
    <row r="40" spans="2:11" ht="30" x14ac:dyDescent="0.25">
      <c r="B40" s="3" t="s">
        <v>119</v>
      </c>
      <c r="C40" s="9"/>
      <c r="D40" s="9"/>
      <c r="E40" s="9"/>
      <c r="F40" s="9"/>
      <c r="G40" s="9"/>
      <c r="H40" s="9"/>
      <c r="I40" s="10">
        <f>I37/C33</f>
        <v>1</v>
      </c>
      <c r="J40" s="10">
        <f>J37/C33</f>
        <v>0.92592592592592593</v>
      </c>
      <c r="K40" s="10">
        <f>K37/C33</f>
        <v>0.85185185185185186</v>
      </c>
    </row>
    <row r="41" spans="2:11" x14ac:dyDescent="0.25">
      <c r="C41" s="9"/>
      <c r="D41" s="9"/>
      <c r="E41" s="9"/>
      <c r="F41" s="9"/>
      <c r="G41" s="9"/>
      <c r="H41" s="9"/>
      <c r="I41" s="9"/>
      <c r="J41" s="9"/>
      <c r="K41" s="9"/>
    </row>
    <row r="42" spans="2:11" x14ac:dyDescent="0.25">
      <c r="B42" s="2" t="s">
        <v>114</v>
      </c>
      <c r="C42" s="9"/>
      <c r="D42" s="11">
        <f>AVERAGE(D2:D28)</f>
        <v>3.1111111111111112</v>
      </c>
      <c r="E42" s="11"/>
      <c r="F42" s="11">
        <f>AVERAGE(F2:F28)</f>
        <v>3.0370370370370372</v>
      </c>
      <c r="G42" s="11"/>
      <c r="H42" s="11">
        <f>AVERAGE(H2:H28)</f>
        <v>3.2592592592592591</v>
      </c>
      <c r="I42" s="9">
        <v>5</v>
      </c>
      <c r="J42" s="9">
        <v>4.25</v>
      </c>
      <c r="K42" s="9">
        <v>3.51</v>
      </c>
    </row>
    <row r="43" spans="2:11" x14ac:dyDescent="0.25">
      <c r="B43" s="2" t="s">
        <v>120</v>
      </c>
      <c r="C43" s="9"/>
      <c r="D43" s="9" t="s">
        <v>27</v>
      </c>
      <c r="E43" s="9"/>
      <c r="F43" s="9" t="s">
        <v>27</v>
      </c>
      <c r="G43" s="9"/>
      <c r="H43" s="9" t="s">
        <v>27</v>
      </c>
      <c r="I43" s="9" t="s">
        <v>123</v>
      </c>
      <c r="J43" s="9" t="s">
        <v>39</v>
      </c>
      <c r="K43" s="9" t="s">
        <v>27</v>
      </c>
    </row>
    <row r="44" spans="2:11" x14ac:dyDescent="0.25">
      <c r="B44" s="5"/>
      <c r="C44" s="9"/>
      <c r="D44" s="9"/>
      <c r="E44" s="9"/>
      <c r="F44" s="9"/>
      <c r="G44" s="9"/>
      <c r="H44" s="9"/>
      <c r="I44" s="9"/>
      <c r="J44" s="9"/>
      <c r="K44" s="9"/>
    </row>
    <row r="45" spans="2:11" x14ac:dyDescent="0.25">
      <c r="B45" s="6" t="s">
        <v>121</v>
      </c>
      <c r="C45" s="11">
        <f>AVERAGE(D42,F42,H42)</f>
        <v>3.1358024691358026</v>
      </c>
      <c r="D45" s="9"/>
      <c r="E45" s="9"/>
      <c r="F45" s="9"/>
      <c r="G45" s="9"/>
      <c r="H45" s="9"/>
      <c r="I45" s="9"/>
      <c r="J45" s="9"/>
      <c r="K45" s="9"/>
    </row>
    <row r="46" spans="2:11" x14ac:dyDescent="0.25">
      <c r="B46" s="6" t="s">
        <v>122</v>
      </c>
      <c r="C46" s="9" t="s">
        <v>27</v>
      </c>
      <c r="D46" s="9"/>
      <c r="E46" s="9"/>
      <c r="F46" s="9"/>
      <c r="G46" s="9"/>
      <c r="H46" s="9"/>
      <c r="I46" s="9"/>
      <c r="J46" s="9"/>
      <c r="K46" s="9"/>
    </row>
    <row r="48" spans="2:11" x14ac:dyDescent="0.25">
      <c r="E48" s="7" t="s">
        <v>114</v>
      </c>
      <c r="F48" s="7" t="s">
        <v>120</v>
      </c>
    </row>
    <row r="49" spans="5:6" x14ac:dyDescent="0.25">
      <c r="E49" s="8">
        <v>5</v>
      </c>
      <c r="F49" s="7" t="s">
        <v>123</v>
      </c>
    </row>
    <row r="50" spans="5:6" x14ac:dyDescent="0.25">
      <c r="E50" s="8">
        <v>4</v>
      </c>
      <c r="F50" s="7" t="s">
        <v>39</v>
      </c>
    </row>
    <row r="51" spans="5:6" x14ac:dyDescent="0.25">
      <c r="E51" s="8">
        <v>3</v>
      </c>
      <c r="F51" s="7" t="s">
        <v>27</v>
      </c>
    </row>
    <row r="52" spans="5:6" x14ac:dyDescent="0.25">
      <c r="E52" s="8">
        <v>2</v>
      </c>
      <c r="F52" s="7" t="s">
        <v>20</v>
      </c>
    </row>
    <row r="53" spans="5:6" x14ac:dyDescent="0.25">
      <c r="E53" s="8">
        <v>1</v>
      </c>
      <c r="F53" s="7" t="s">
        <v>124</v>
      </c>
    </row>
  </sheetData>
  <sheetProtection formatCells="0" formatColumns="0" formatRows="0" insertColumns="0" insertRows="0" insertHyperlinks="0" deleteColumns="0" deleteRows="0" sort="0" autoFilter="0" pivotTables="0"/>
  <autoFilter ref="A1:K28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showRuler="0" topLeftCell="A25" zoomScaleNormal="100" workbookViewId="0">
      <selection activeCell="G47" sqref="G47"/>
    </sheetView>
  </sheetViews>
  <sheetFormatPr defaultRowHeight="15" x14ac:dyDescent="0.25"/>
  <cols>
    <col min="10" max="10" width="73.42578125" customWidth="1"/>
    <col min="11" max="11" width="64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t="s">
        <v>14</v>
      </c>
      <c r="C2" t="s">
        <v>15</v>
      </c>
      <c r="M2" t="s">
        <v>13</v>
      </c>
    </row>
    <row r="3" spans="1:13" x14ac:dyDescent="0.25">
      <c r="A3">
        <v>2</v>
      </c>
      <c r="B3" t="s">
        <v>16</v>
      </c>
      <c r="C3" t="s">
        <v>17</v>
      </c>
      <c r="M3" t="s">
        <v>13</v>
      </c>
    </row>
    <row r="4" spans="1:13" x14ac:dyDescent="0.25">
      <c r="A4">
        <v>3</v>
      </c>
      <c r="B4" t="s">
        <v>18</v>
      </c>
      <c r="C4" t="s">
        <v>19</v>
      </c>
      <c r="D4" t="s">
        <v>20</v>
      </c>
      <c r="E4" t="s">
        <v>20</v>
      </c>
      <c r="F4" t="s">
        <v>20</v>
      </c>
      <c r="G4" t="s">
        <v>21</v>
      </c>
      <c r="H4" t="s">
        <v>21</v>
      </c>
      <c r="I4" t="s">
        <v>21</v>
      </c>
      <c r="J4" t="s">
        <v>22</v>
      </c>
      <c r="L4">
        <v>1</v>
      </c>
      <c r="M4" t="s">
        <v>23</v>
      </c>
    </row>
    <row r="5" spans="1:13" x14ac:dyDescent="0.25">
      <c r="A5">
        <v>4</v>
      </c>
      <c r="B5" t="s">
        <v>24</v>
      </c>
      <c r="C5" t="s">
        <v>25</v>
      </c>
      <c r="D5" t="s">
        <v>20</v>
      </c>
      <c r="E5" t="s">
        <v>20</v>
      </c>
      <c r="F5" t="s">
        <v>20</v>
      </c>
      <c r="G5" t="s">
        <v>21</v>
      </c>
      <c r="H5" t="s">
        <v>21</v>
      </c>
      <c r="I5" t="s">
        <v>21</v>
      </c>
      <c r="J5" t="s">
        <v>26</v>
      </c>
      <c r="L5">
        <v>1</v>
      </c>
      <c r="M5" t="s">
        <v>23</v>
      </c>
    </row>
    <row r="6" spans="1:13" x14ac:dyDescent="0.25">
      <c r="A6">
        <v>5</v>
      </c>
      <c r="B6" t="s">
        <v>31</v>
      </c>
      <c r="C6" t="s">
        <v>32</v>
      </c>
      <c r="D6" t="s">
        <v>27</v>
      </c>
      <c r="E6" t="s">
        <v>27</v>
      </c>
      <c r="F6" t="s">
        <v>27</v>
      </c>
      <c r="G6" t="s">
        <v>28</v>
      </c>
      <c r="H6" t="s">
        <v>28</v>
      </c>
      <c r="I6" t="s">
        <v>28</v>
      </c>
      <c r="J6" t="s">
        <v>29</v>
      </c>
      <c r="L6">
        <v>1</v>
      </c>
      <c r="M6" t="s">
        <v>30</v>
      </c>
    </row>
    <row r="7" spans="1:13" x14ac:dyDescent="0.25">
      <c r="A7">
        <v>6</v>
      </c>
      <c r="B7" t="s">
        <v>33</v>
      </c>
      <c r="C7" t="s">
        <v>34</v>
      </c>
      <c r="D7" t="s">
        <v>27</v>
      </c>
      <c r="E7" t="s">
        <v>27</v>
      </c>
      <c r="F7" t="s">
        <v>27</v>
      </c>
      <c r="G7" t="s">
        <v>28</v>
      </c>
      <c r="H7" t="s">
        <v>28</v>
      </c>
      <c r="I7" t="s">
        <v>28</v>
      </c>
      <c r="J7" t="s">
        <v>29</v>
      </c>
      <c r="L7">
        <v>1</v>
      </c>
      <c r="M7" t="s">
        <v>30</v>
      </c>
    </row>
    <row r="8" spans="1:13" x14ac:dyDescent="0.25">
      <c r="A8">
        <v>7</v>
      </c>
      <c r="B8" t="s">
        <v>35</v>
      </c>
      <c r="C8" t="s">
        <v>36</v>
      </c>
      <c r="D8" t="s">
        <v>27</v>
      </c>
      <c r="E8" t="s">
        <v>27</v>
      </c>
      <c r="F8" t="s">
        <v>27</v>
      </c>
      <c r="G8" t="s">
        <v>28</v>
      </c>
      <c r="H8" t="s">
        <v>28</v>
      </c>
      <c r="I8" t="s">
        <v>28</v>
      </c>
      <c r="J8" t="s">
        <v>29</v>
      </c>
      <c r="L8">
        <v>1</v>
      </c>
      <c r="M8" t="s">
        <v>30</v>
      </c>
    </row>
    <row r="9" spans="1:13" x14ac:dyDescent="0.25">
      <c r="A9">
        <v>8</v>
      </c>
      <c r="B9" t="s">
        <v>37</v>
      </c>
      <c r="C9" t="s">
        <v>38</v>
      </c>
      <c r="D9" t="s">
        <v>27</v>
      </c>
      <c r="E9" t="s">
        <v>20</v>
      </c>
      <c r="F9" t="s">
        <v>39</v>
      </c>
      <c r="G9" t="s">
        <v>28</v>
      </c>
      <c r="H9" t="s">
        <v>28</v>
      </c>
      <c r="I9" t="s">
        <v>28</v>
      </c>
      <c r="J9" t="s">
        <v>40</v>
      </c>
      <c r="L9">
        <v>1</v>
      </c>
      <c r="M9" t="s">
        <v>41</v>
      </c>
    </row>
    <row r="10" spans="1:13" x14ac:dyDescent="0.25">
      <c r="A10">
        <v>9</v>
      </c>
      <c r="B10" t="s">
        <v>98</v>
      </c>
      <c r="C10" t="s">
        <v>99</v>
      </c>
      <c r="D10" t="s">
        <v>39</v>
      </c>
      <c r="E10" t="s">
        <v>39</v>
      </c>
      <c r="F10" t="s">
        <v>39</v>
      </c>
      <c r="G10" t="s">
        <v>28</v>
      </c>
      <c r="H10" t="s">
        <v>28</v>
      </c>
      <c r="I10" t="s">
        <v>28</v>
      </c>
      <c r="J10" t="s">
        <v>29</v>
      </c>
      <c r="L10">
        <v>1</v>
      </c>
      <c r="M10" t="s">
        <v>41</v>
      </c>
    </row>
    <row r="11" spans="1:13" x14ac:dyDescent="0.25">
      <c r="A11">
        <v>10</v>
      </c>
      <c r="B11" t="s">
        <v>42</v>
      </c>
      <c r="C11" t="s">
        <v>43</v>
      </c>
      <c r="D11" t="s">
        <v>27</v>
      </c>
      <c r="E11" t="s">
        <v>27</v>
      </c>
      <c r="F11" t="s">
        <v>27</v>
      </c>
      <c r="G11" t="s">
        <v>28</v>
      </c>
      <c r="H11" t="s">
        <v>28</v>
      </c>
      <c r="I11" t="s">
        <v>28</v>
      </c>
      <c r="J11" t="s">
        <v>29</v>
      </c>
      <c r="L11">
        <v>1</v>
      </c>
      <c r="M11" t="s">
        <v>41</v>
      </c>
    </row>
    <row r="12" spans="1:13" x14ac:dyDescent="0.25">
      <c r="A12">
        <v>11</v>
      </c>
      <c r="B12" t="s">
        <v>44</v>
      </c>
      <c r="C12" t="s">
        <v>45</v>
      </c>
      <c r="D12" t="s">
        <v>27</v>
      </c>
      <c r="E12" t="s">
        <v>20</v>
      </c>
      <c r="F12" t="s">
        <v>27</v>
      </c>
      <c r="G12" t="s">
        <v>28</v>
      </c>
      <c r="H12" t="s">
        <v>28</v>
      </c>
      <c r="I12" t="s">
        <v>28</v>
      </c>
      <c r="J12" t="s">
        <v>29</v>
      </c>
      <c r="L12">
        <v>1</v>
      </c>
      <c r="M12" t="s">
        <v>41</v>
      </c>
    </row>
    <row r="13" spans="1:13" x14ac:dyDescent="0.25">
      <c r="A13">
        <v>12</v>
      </c>
      <c r="B13" t="s">
        <v>100</v>
      </c>
      <c r="C13" t="s">
        <v>101</v>
      </c>
      <c r="D13" t="s">
        <v>27</v>
      </c>
      <c r="E13" t="s">
        <v>27</v>
      </c>
      <c r="F13" t="s">
        <v>27</v>
      </c>
      <c r="G13" t="s">
        <v>28</v>
      </c>
      <c r="H13" t="s">
        <v>21</v>
      </c>
      <c r="I13" t="s">
        <v>21</v>
      </c>
      <c r="J13" t="s">
        <v>102</v>
      </c>
      <c r="L13">
        <v>1</v>
      </c>
      <c r="M13" t="s">
        <v>41</v>
      </c>
    </row>
    <row r="14" spans="1:13" x14ac:dyDescent="0.25">
      <c r="A14">
        <v>13</v>
      </c>
      <c r="B14" t="s">
        <v>46</v>
      </c>
      <c r="C14" t="s">
        <v>47</v>
      </c>
      <c r="D14" t="s">
        <v>27</v>
      </c>
      <c r="E14" t="s">
        <v>27</v>
      </c>
      <c r="F14" t="s">
        <v>39</v>
      </c>
      <c r="G14" t="s">
        <v>28</v>
      </c>
      <c r="H14" t="s">
        <v>28</v>
      </c>
      <c r="I14" t="s">
        <v>28</v>
      </c>
      <c r="J14" t="s">
        <v>29</v>
      </c>
      <c r="L14">
        <v>1</v>
      </c>
      <c r="M14" t="s">
        <v>41</v>
      </c>
    </row>
    <row r="15" spans="1:13" x14ac:dyDescent="0.25">
      <c r="A15">
        <v>14</v>
      </c>
      <c r="B15" t="s">
        <v>48</v>
      </c>
      <c r="C15" t="s">
        <v>49</v>
      </c>
      <c r="D15" t="s">
        <v>27</v>
      </c>
      <c r="E15" t="s">
        <v>27</v>
      </c>
      <c r="F15" t="s">
        <v>27</v>
      </c>
      <c r="G15" t="s">
        <v>28</v>
      </c>
      <c r="H15" t="s">
        <v>28</v>
      </c>
      <c r="I15" t="s">
        <v>28</v>
      </c>
      <c r="J15" t="s">
        <v>50</v>
      </c>
      <c r="L15">
        <v>1</v>
      </c>
      <c r="M15" t="s">
        <v>41</v>
      </c>
    </row>
    <row r="16" spans="1:13" x14ac:dyDescent="0.25">
      <c r="A16">
        <v>15</v>
      </c>
      <c r="B16" t="s">
        <v>51</v>
      </c>
      <c r="C16" t="s">
        <v>52</v>
      </c>
      <c r="D16" t="s">
        <v>27</v>
      </c>
      <c r="E16" t="s">
        <v>27</v>
      </c>
      <c r="F16" t="s">
        <v>39</v>
      </c>
      <c r="G16" t="s">
        <v>28</v>
      </c>
      <c r="H16" t="s">
        <v>28</v>
      </c>
      <c r="I16" t="s">
        <v>28</v>
      </c>
      <c r="J16" t="s">
        <v>53</v>
      </c>
      <c r="L16">
        <v>1</v>
      </c>
      <c r="M16" t="s">
        <v>41</v>
      </c>
    </row>
    <row r="17" spans="1:13" x14ac:dyDescent="0.25">
      <c r="A17">
        <v>16</v>
      </c>
      <c r="B17" t="s">
        <v>54</v>
      </c>
      <c r="C17" t="s">
        <v>55</v>
      </c>
      <c r="D17" t="s">
        <v>27</v>
      </c>
      <c r="E17" t="s">
        <v>27</v>
      </c>
      <c r="F17" t="s">
        <v>27</v>
      </c>
      <c r="G17" t="s">
        <v>28</v>
      </c>
      <c r="H17" t="s">
        <v>28</v>
      </c>
      <c r="I17" t="s">
        <v>28</v>
      </c>
      <c r="J17" t="s">
        <v>56</v>
      </c>
      <c r="L17">
        <v>1</v>
      </c>
      <c r="M17" t="s">
        <v>41</v>
      </c>
    </row>
    <row r="18" spans="1:13" x14ac:dyDescent="0.25">
      <c r="A18">
        <v>17</v>
      </c>
      <c r="B18" t="s">
        <v>57</v>
      </c>
      <c r="C18" t="s">
        <v>58</v>
      </c>
      <c r="D18" t="s">
        <v>39</v>
      </c>
      <c r="E18" t="s">
        <v>39</v>
      </c>
      <c r="F18" t="s">
        <v>39</v>
      </c>
      <c r="G18" t="s">
        <v>28</v>
      </c>
      <c r="H18" t="s">
        <v>28</v>
      </c>
      <c r="I18" t="s">
        <v>28</v>
      </c>
      <c r="J18" t="s">
        <v>53</v>
      </c>
      <c r="L18">
        <v>1</v>
      </c>
      <c r="M18" t="s">
        <v>41</v>
      </c>
    </row>
    <row r="19" spans="1:13" x14ac:dyDescent="0.25">
      <c r="A19">
        <v>18</v>
      </c>
      <c r="B19" t="s">
        <v>59</v>
      </c>
      <c r="C19" t="s">
        <v>60</v>
      </c>
      <c r="D19" t="s">
        <v>27</v>
      </c>
      <c r="E19" t="s">
        <v>27</v>
      </c>
      <c r="F19" t="s">
        <v>27</v>
      </c>
      <c r="G19" t="s">
        <v>28</v>
      </c>
      <c r="H19" t="s">
        <v>28</v>
      </c>
      <c r="I19" t="s">
        <v>28</v>
      </c>
      <c r="J19" t="s">
        <v>29</v>
      </c>
      <c r="L19">
        <v>1</v>
      </c>
      <c r="M19" t="s">
        <v>41</v>
      </c>
    </row>
    <row r="20" spans="1:13" x14ac:dyDescent="0.25">
      <c r="A20">
        <v>19</v>
      </c>
      <c r="B20" t="s">
        <v>61</v>
      </c>
      <c r="C20" t="s">
        <v>62</v>
      </c>
      <c r="D20" t="s">
        <v>27</v>
      </c>
      <c r="E20" t="s">
        <v>27</v>
      </c>
      <c r="F20" t="s">
        <v>27</v>
      </c>
      <c r="G20" t="s">
        <v>28</v>
      </c>
      <c r="H20" t="s">
        <v>28</v>
      </c>
      <c r="I20" t="s">
        <v>28</v>
      </c>
      <c r="J20" t="s">
        <v>29</v>
      </c>
      <c r="L20">
        <v>1</v>
      </c>
      <c r="M20" t="s">
        <v>41</v>
      </c>
    </row>
    <row r="21" spans="1:13" x14ac:dyDescent="0.25">
      <c r="A21">
        <v>20</v>
      </c>
      <c r="B21" t="s">
        <v>63</v>
      </c>
      <c r="C21" t="s">
        <v>64</v>
      </c>
      <c r="D21" t="s">
        <v>27</v>
      </c>
      <c r="E21" t="s">
        <v>27</v>
      </c>
      <c r="F21" t="s">
        <v>27</v>
      </c>
      <c r="G21" t="s">
        <v>28</v>
      </c>
      <c r="H21" t="s">
        <v>21</v>
      </c>
      <c r="I21" t="s">
        <v>21</v>
      </c>
      <c r="J21" t="s">
        <v>65</v>
      </c>
      <c r="L21">
        <v>1</v>
      </c>
      <c r="M21" t="s">
        <v>41</v>
      </c>
    </row>
    <row r="22" spans="1:13" x14ac:dyDescent="0.25">
      <c r="A22">
        <v>21</v>
      </c>
      <c r="B22" t="s">
        <v>66</v>
      </c>
      <c r="C22" t="s">
        <v>67</v>
      </c>
      <c r="D22" t="s">
        <v>27</v>
      </c>
      <c r="E22" t="s">
        <v>27</v>
      </c>
      <c r="F22" t="s">
        <v>27</v>
      </c>
      <c r="G22" t="s">
        <v>28</v>
      </c>
      <c r="H22" t="s">
        <v>28</v>
      </c>
      <c r="I22" t="s">
        <v>28</v>
      </c>
      <c r="J22" t="s">
        <v>53</v>
      </c>
      <c r="L22">
        <v>1</v>
      </c>
      <c r="M22" t="s">
        <v>41</v>
      </c>
    </row>
    <row r="23" spans="1:13" x14ac:dyDescent="0.25">
      <c r="A23">
        <v>22</v>
      </c>
      <c r="B23" t="s">
        <v>68</v>
      </c>
      <c r="C23" t="s">
        <v>69</v>
      </c>
      <c r="D23" t="s">
        <v>27</v>
      </c>
      <c r="E23" t="s">
        <v>27</v>
      </c>
      <c r="F23" t="s">
        <v>27</v>
      </c>
      <c r="G23" t="s">
        <v>28</v>
      </c>
      <c r="H23" t="s">
        <v>28</v>
      </c>
      <c r="I23" t="s">
        <v>28</v>
      </c>
      <c r="J23" t="s">
        <v>29</v>
      </c>
      <c r="L23">
        <v>1</v>
      </c>
      <c r="M23" t="s">
        <v>41</v>
      </c>
    </row>
    <row r="24" spans="1:13" x14ac:dyDescent="0.25">
      <c r="A24">
        <v>23</v>
      </c>
      <c r="B24" t="s">
        <v>70</v>
      </c>
      <c r="C24" t="s">
        <v>71</v>
      </c>
      <c r="D24" t="s">
        <v>27</v>
      </c>
      <c r="E24" t="s">
        <v>27</v>
      </c>
      <c r="F24" t="s">
        <v>27</v>
      </c>
      <c r="G24" t="s">
        <v>28</v>
      </c>
      <c r="H24" t="s">
        <v>28</v>
      </c>
      <c r="I24" t="s">
        <v>28</v>
      </c>
      <c r="J24" t="s">
        <v>72</v>
      </c>
      <c r="L24">
        <v>1</v>
      </c>
      <c r="M24" t="s">
        <v>41</v>
      </c>
    </row>
    <row r="25" spans="1:13" x14ac:dyDescent="0.25">
      <c r="A25">
        <v>24</v>
      </c>
      <c r="B25" t="s">
        <v>73</v>
      </c>
      <c r="C25" t="s">
        <v>74</v>
      </c>
      <c r="D25" t="s">
        <v>27</v>
      </c>
      <c r="E25" t="s">
        <v>27</v>
      </c>
      <c r="F25" t="s">
        <v>27</v>
      </c>
      <c r="G25" t="s">
        <v>28</v>
      </c>
      <c r="H25" t="s">
        <v>28</v>
      </c>
      <c r="I25" t="s">
        <v>28</v>
      </c>
      <c r="J25" t="s">
        <v>53</v>
      </c>
      <c r="L25">
        <v>1</v>
      </c>
      <c r="M25" t="s">
        <v>41</v>
      </c>
    </row>
    <row r="26" spans="1:13" x14ac:dyDescent="0.25">
      <c r="A26">
        <v>25</v>
      </c>
      <c r="B26" t="s">
        <v>103</v>
      </c>
      <c r="C26" t="s">
        <v>104</v>
      </c>
      <c r="D26" t="s">
        <v>27</v>
      </c>
      <c r="E26" t="s">
        <v>27</v>
      </c>
      <c r="F26" t="s">
        <v>27</v>
      </c>
      <c r="G26" t="s">
        <v>28</v>
      </c>
      <c r="H26" t="s">
        <v>28</v>
      </c>
      <c r="I26" t="s">
        <v>28</v>
      </c>
      <c r="J26" t="s">
        <v>105</v>
      </c>
      <c r="L26">
        <v>1</v>
      </c>
      <c r="M26" t="s">
        <v>41</v>
      </c>
    </row>
    <row r="27" spans="1:13" x14ac:dyDescent="0.25">
      <c r="A27">
        <v>26</v>
      </c>
      <c r="B27" t="s">
        <v>75</v>
      </c>
      <c r="C27" t="s">
        <v>76</v>
      </c>
      <c r="D27" t="s">
        <v>39</v>
      </c>
      <c r="E27" t="s">
        <v>39</v>
      </c>
      <c r="F27" t="s">
        <v>39</v>
      </c>
      <c r="G27" t="s">
        <v>28</v>
      </c>
      <c r="H27" t="s">
        <v>28</v>
      </c>
      <c r="I27" t="s">
        <v>28</v>
      </c>
      <c r="J27" t="s">
        <v>29</v>
      </c>
      <c r="L27">
        <v>1</v>
      </c>
      <c r="M27" t="s">
        <v>77</v>
      </c>
    </row>
    <row r="28" spans="1:13" x14ac:dyDescent="0.25">
      <c r="A28">
        <v>27</v>
      </c>
      <c r="B28" t="s">
        <v>78</v>
      </c>
      <c r="C28" t="s">
        <v>79</v>
      </c>
      <c r="D28" t="s">
        <v>27</v>
      </c>
      <c r="E28" t="s">
        <v>27</v>
      </c>
      <c r="F28" t="s">
        <v>27</v>
      </c>
      <c r="G28" t="s">
        <v>28</v>
      </c>
      <c r="H28" t="s">
        <v>28</v>
      </c>
      <c r="I28" t="s">
        <v>28</v>
      </c>
      <c r="J28" t="s">
        <v>29</v>
      </c>
      <c r="L28">
        <v>1</v>
      </c>
      <c r="M28" t="s">
        <v>77</v>
      </c>
    </row>
    <row r="29" spans="1:13" x14ac:dyDescent="0.25">
      <c r="A29">
        <v>28</v>
      </c>
      <c r="B29" t="s">
        <v>80</v>
      </c>
      <c r="C29" t="s">
        <v>81</v>
      </c>
      <c r="D29" t="s">
        <v>27</v>
      </c>
      <c r="E29" t="s">
        <v>27</v>
      </c>
      <c r="F29" t="s">
        <v>27</v>
      </c>
      <c r="G29" t="s">
        <v>28</v>
      </c>
      <c r="H29" t="s">
        <v>28</v>
      </c>
      <c r="I29" t="s">
        <v>28</v>
      </c>
      <c r="J29" t="s">
        <v>82</v>
      </c>
      <c r="L29">
        <v>1</v>
      </c>
      <c r="M29" t="s">
        <v>77</v>
      </c>
    </row>
    <row r="30" spans="1:13" x14ac:dyDescent="0.25">
      <c r="A30">
        <v>29</v>
      </c>
      <c r="B30" t="s">
        <v>83</v>
      </c>
      <c r="C30" t="s">
        <v>84</v>
      </c>
      <c r="D30" t="s">
        <v>27</v>
      </c>
      <c r="E30" t="s">
        <v>27</v>
      </c>
      <c r="F30" t="s">
        <v>27</v>
      </c>
      <c r="G30" t="s">
        <v>28</v>
      </c>
      <c r="H30" t="s">
        <v>28</v>
      </c>
      <c r="I30" t="s">
        <v>28</v>
      </c>
      <c r="J30" t="s">
        <v>85</v>
      </c>
      <c r="L30">
        <v>1</v>
      </c>
      <c r="M30" t="s">
        <v>77</v>
      </c>
    </row>
    <row r="31" spans="1:13" x14ac:dyDescent="0.25">
      <c r="A31">
        <v>30</v>
      </c>
      <c r="B31" t="s">
        <v>86</v>
      </c>
      <c r="C31" t="s">
        <v>87</v>
      </c>
      <c r="D31" t="s">
        <v>27</v>
      </c>
      <c r="E31" t="s">
        <v>27</v>
      </c>
      <c r="F31" t="s">
        <v>27</v>
      </c>
      <c r="G31" t="s">
        <v>28</v>
      </c>
      <c r="H31" t="s">
        <v>28</v>
      </c>
      <c r="I31" t="s">
        <v>28</v>
      </c>
      <c r="J31" t="s">
        <v>29</v>
      </c>
      <c r="L31">
        <v>1</v>
      </c>
      <c r="M31" t="s">
        <v>77</v>
      </c>
    </row>
    <row r="32" spans="1:13" x14ac:dyDescent="0.25">
      <c r="A32">
        <v>31</v>
      </c>
      <c r="B32" t="s">
        <v>88</v>
      </c>
      <c r="C32" t="s">
        <v>89</v>
      </c>
      <c r="D32" t="s">
        <v>27</v>
      </c>
      <c r="E32" t="s">
        <v>27</v>
      </c>
      <c r="F32" t="s">
        <v>39</v>
      </c>
      <c r="G32" t="s">
        <v>28</v>
      </c>
      <c r="H32" t="s">
        <v>28</v>
      </c>
      <c r="I32" t="s">
        <v>21</v>
      </c>
      <c r="J32" t="s">
        <v>90</v>
      </c>
      <c r="L32">
        <v>1</v>
      </c>
      <c r="M32" t="s">
        <v>77</v>
      </c>
    </row>
    <row r="33" spans="1:13" x14ac:dyDescent="0.25">
      <c r="A33">
        <v>32</v>
      </c>
      <c r="B33" t="s">
        <v>91</v>
      </c>
      <c r="C33" t="s">
        <v>92</v>
      </c>
      <c r="D33" t="s">
        <v>27</v>
      </c>
      <c r="E33" t="s">
        <v>27</v>
      </c>
      <c r="F33" t="s">
        <v>27</v>
      </c>
      <c r="G33" t="s">
        <v>28</v>
      </c>
      <c r="H33" t="s">
        <v>28</v>
      </c>
      <c r="I33" t="s">
        <v>28</v>
      </c>
      <c r="J33" t="s">
        <v>93</v>
      </c>
      <c r="L33">
        <v>1</v>
      </c>
      <c r="M33" t="s">
        <v>77</v>
      </c>
    </row>
    <row r="34" spans="1:13" x14ac:dyDescent="0.25">
      <c r="A34">
        <v>33</v>
      </c>
      <c r="B34" t="s">
        <v>94</v>
      </c>
      <c r="C34" t="s">
        <v>92</v>
      </c>
      <c r="D34" t="s">
        <v>27</v>
      </c>
      <c r="E34" t="s">
        <v>27</v>
      </c>
      <c r="F34" t="s">
        <v>27</v>
      </c>
      <c r="G34" t="s">
        <v>28</v>
      </c>
      <c r="H34" t="s">
        <v>28</v>
      </c>
      <c r="I34" t="s">
        <v>28</v>
      </c>
      <c r="J34" t="s">
        <v>93</v>
      </c>
      <c r="L34">
        <v>1</v>
      </c>
      <c r="M34" t="s">
        <v>77</v>
      </c>
    </row>
    <row r="35" spans="1:13" x14ac:dyDescent="0.25">
      <c r="A35">
        <v>34</v>
      </c>
      <c r="B35" t="s">
        <v>95</v>
      </c>
      <c r="C35" t="s">
        <v>96</v>
      </c>
      <c r="D35" t="s">
        <v>27</v>
      </c>
      <c r="E35" t="s">
        <v>27</v>
      </c>
      <c r="F35" t="s">
        <v>27</v>
      </c>
      <c r="G35" t="s">
        <v>28</v>
      </c>
      <c r="H35" t="s">
        <v>28</v>
      </c>
      <c r="I35" t="s">
        <v>21</v>
      </c>
      <c r="J35" t="s">
        <v>97</v>
      </c>
      <c r="L35">
        <v>1</v>
      </c>
      <c r="M35" t="s">
        <v>77</v>
      </c>
    </row>
    <row r="38" spans="1:13" x14ac:dyDescent="0.25">
      <c r="J38" t="s">
        <v>126</v>
      </c>
    </row>
    <row r="39" spans="1:13" x14ac:dyDescent="0.25">
      <c r="J39" t="s">
        <v>127</v>
      </c>
    </row>
    <row r="43" spans="1:13" x14ac:dyDescent="0.25">
      <c r="J43" t="s">
        <v>128</v>
      </c>
    </row>
    <row r="44" spans="1:13" x14ac:dyDescent="0.25">
      <c r="J44" t="s">
        <v>129</v>
      </c>
    </row>
    <row r="45" spans="1:13" x14ac:dyDescent="0.25">
      <c r="J45" t="s">
        <v>130</v>
      </c>
    </row>
    <row r="46" spans="1:13" x14ac:dyDescent="0.25">
      <c r="J46" t="s">
        <v>131</v>
      </c>
    </row>
    <row r="47" spans="1:13" x14ac:dyDescent="0.25">
      <c r="J47" t="s">
        <v>132</v>
      </c>
    </row>
    <row r="48" spans="1:13" x14ac:dyDescent="0.25">
      <c r="J48" t="s">
        <v>133</v>
      </c>
    </row>
    <row r="49" spans="10:10" x14ac:dyDescent="0.25">
      <c r="J49" t="s">
        <v>134</v>
      </c>
    </row>
    <row r="50" spans="10:10" x14ac:dyDescent="0.25">
      <c r="J50" t="s">
        <v>135</v>
      </c>
    </row>
    <row r="51" spans="10:10" x14ac:dyDescent="0.25">
      <c r="J51" t="s">
        <v>136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2023-05-03T18:30:46Z</dcterms:created>
  <dcterms:modified xsi:type="dcterms:W3CDTF">2023-06-01T09:13:19Z</dcterms:modified>
</cp:coreProperties>
</file>