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DC\OneDrive - DCDc health services pvt ltd\Desktop\Local Disk\Desktop\FY 22-23 Q4\"/>
    </mc:Choice>
  </mc:AlternateContent>
  <bookViews>
    <workbookView xWindow="0" yWindow="0" windowWidth="24000" windowHeight="9330"/>
  </bookViews>
  <sheets>
    <sheet name="Analysis" sheetId="2" r:id="rId1"/>
    <sheet name="Worksheet" sheetId="1" r:id="rId2"/>
  </sheets>
  <definedNames>
    <definedName name="_xlnm._FilterDatabase" localSheetId="0" hidden="1">Analysis!$A$1:$K$60</definedName>
  </definedNames>
  <calcPr calcId="162913"/>
</workbook>
</file>

<file path=xl/calcChain.xml><?xml version="1.0" encoding="utf-8"?>
<calcChain xmlns="http://schemas.openxmlformats.org/spreadsheetml/2006/main">
  <c r="C77" i="2" l="1"/>
  <c r="H74" i="2"/>
  <c r="F74" i="2"/>
  <c r="D74" i="2"/>
  <c r="K72" i="2"/>
  <c r="J72" i="2"/>
  <c r="I72" i="2"/>
  <c r="C67" i="2"/>
</calcChain>
</file>

<file path=xl/sharedStrings.xml><?xml version="1.0" encoding="utf-8"?>
<sst xmlns="http://schemas.openxmlformats.org/spreadsheetml/2006/main" count="1176" uniqueCount="240">
  <si>
    <r>
      <rPr>
        <sz val="11"/>
        <color indexed="8"/>
        <rFont val="Calibri"/>
      </rPr>
      <t>S. No.</t>
    </r>
  </si>
  <si>
    <r>
      <rPr>
        <sz val="11"/>
        <color indexed="8"/>
        <rFont val="Calibri"/>
      </rPr>
      <t>User Code</t>
    </r>
  </si>
  <si>
    <r>
      <rPr>
        <sz val="11"/>
        <color indexed="8"/>
        <rFont val="Calibri"/>
      </rPr>
      <t>Patient Name</t>
    </r>
  </si>
  <si>
    <r>
      <rPr>
        <sz val="11"/>
        <color indexed="8"/>
        <rFont val="Calibri"/>
      </rPr>
      <t>Environment</t>
    </r>
  </si>
  <si>
    <r>
      <rPr>
        <sz val="11"/>
        <color indexed="8"/>
        <rFont val="Calibri"/>
      </rPr>
      <t>Cleanliness</t>
    </r>
  </si>
  <si>
    <r>
      <rPr>
        <sz val="11"/>
        <color indexed="8"/>
        <rFont val="Calibri"/>
      </rPr>
      <t>Staff Behavior</t>
    </r>
  </si>
  <si>
    <r>
      <rPr>
        <sz val="11"/>
        <color indexed="8"/>
        <rFont val="Calibri"/>
      </rPr>
      <t>Procedure Explained</t>
    </r>
  </si>
  <si>
    <r>
      <rPr>
        <sz val="11"/>
        <color indexed="8"/>
        <rFont val="Calibri"/>
      </rPr>
      <t>Dialysis Started On Time</t>
    </r>
  </si>
  <si>
    <r>
      <rPr>
        <sz val="11"/>
        <color indexed="8"/>
        <rFont val="Calibri"/>
      </rPr>
      <t>Dialysis Received For 4 hours</t>
    </r>
  </si>
  <si>
    <r>
      <rPr>
        <sz val="11"/>
        <color indexed="8"/>
        <rFont val="Calibri"/>
      </rPr>
      <t>Suggestions</t>
    </r>
  </si>
  <si>
    <r>
      <rPr>
        <sz val="11"/>
        <color indexed="8"/>
        <rFont val="Calibri"/>
      </rPr>
      <t>Action Taken</t>
    </r>
  </si>
  <si>
    <r>
      <rPr>
        <sz val="11"/>
        <color indexed="8"/>
        <rFont val="Calibri"/>
      </rPr>
      <t>Feedback Rate</t>
    </r>
  </si>
  <si>
    <r>
      <rPr>
        <sz val="11"/>
        <color indexed="8"/>
        <rFont val="Calibri"/>
      </rPr>
      <t>Date</t>
    </r>
  </si>
  <si>
    <t>22-0082-027537</t>
  </si>
  <si>
    <t xml:space="preserve">Rahul </t>
  </si>
  <si>
    <t>N/A</t>
  </si>
  <si>
    <t>22-0082-028231</t>
  </si>
  <si>
    <t xml:space="preserve">Devinder </t>
  </si>
  <si>
    <t>22-0082-028394</t>
  </si>
  <si>
    <t xml:space="preserve">Tejpal </t>
  </si>
  <si>
    <t>22-0082-029737</t>
  </si>
  <si>
    <t xml:space="preserve">Savitri </t>
  </si>
  <si>
    <t>22-0082-029810</t>
  </si>
  <si>
    <t xml:space="preserve">Parvinder kaur </t>
  </si>
  <si>
    <t>22-0082-029876</t>
  </si>
  <si>
    <t xml:space="preserve">Panmeshri </t>
  </si>
  <si>
    <t>22-0082-030048</t>
  </si>
  <si>
    <t xml:space="preserve">Vinod Kumar </t>
  </si>
  <si>
    <t>23-0082-030435</t>
  </si>
  <si>
    <t xml:space="preserve">Rajo Devi </t>
  </si>
  <si>
    <t>23-0082-030495</t>
  </si>
  <si>
    <t xml:space="preserve">Santosh Rani </t>
  </si>
  <si>
    <t>23-0082-030664</t>
  </si>
  <si>
    <t xml:space="preserve">Kanta Devi </t>
  </si>
  <si>
    <t>23-0082-030826</t>
  </si>
  <si>
    <t xml:space="preserve">Love Nanda </t>
  </si>
  <si>
    <t>23-0082-030865</t>
  </si>
  <si>
    <t xml:space="preserve">vishnu Datt sharma </t>
  </si>
  <si>
    <t>23-0082-030944</t>
  </si>
  <si>
    <t xml:space="preserve">Manju Rani </t>
  </si>
  <si>
    <t>23-0082-031037</t>
  </si>
  <si>
    <t xml:space="preserve">Birbhan </t>
  </si>
  <si>
    <t>23-0082-031311</t>
  </si>
  <si>
    <t xml:space="preserve">Leela wati </t>
  </si>
  <si>
    <t>22-0082-025708</t>
  </si>
  <si>
    <t xml:space="preserve">Ramphal </t>
  </si>
  <si>
    <t>Satisfactory</t>
  </si>
  <si>
    <t>Yes</t>
  </si>
  <si>
    <t>satisfied</t>
  </si>
  <si>
    <t>10-06-2022</t>
  </si>
  <si>
    <t>21-0082-020801</t>
  </si>
  <si>
    <t xml:space="preserve">Vishnu Sharama </t>
  </si>
  <si>
    <t>12-09-2022</t>
  </si>
  <si>
    <t>21-0082-021893</t>
  </si>
  <si>
    <t xml:space="preserve">Ramesh Kumar </t>
  </si>
  <si>
    <t xml:space="preserve">satisfied </t>
  </si>
  <si>
    <t>22-0082-026836</t>
  </si>
  <si>
    <t xml:space="preserve">Sonu </t>
  </si>
  <si>
    <t>21-0082-022492</t>
  </si>
  <si>
    <t xml:space="preserve">Shripal </t>
  </si>
  <si>
    <t>Average</t>
  </si>
  <si>
    <t>blood kam hota hai to form bhi nahi fill karke dete, naye staff ka behaviour acha nahi hai</t>
  </si>
  <si>
    <t>01-21-2023</t>
  </si>
  <si>
    <t>22-0082-027079</t>
  </si>
  <si>
    <t xml:space="preserve">Sanjeev </t>
  </si>
  <si>
    <t>Very Good</t>
  </si>
  <si>
    <t>22-0082-025719</t>
  </si>
  <si>
    <t xml:space="preserve">Ritu Sharma </t>
  </si>
  <si>
    <t>23-0082-032355</t>
  </si>
  <si>
    <t xml:space="preserve">Rahul s/o Prabhu Dayal </t>
  </si>
  <si>
    <t>04-10-2023</t>
  </si>
  <si>
    <t>23-0082-032303</t>
  </si>
  <si>
    <t xml:space="preserve">Bhir chand </t>
  </si>
  <si>
    <t>No</t>
  </si>
  <si>
    <t>patient ko emergency mai need thi but dialysis nhi mil paayi</t>
  </si>
  <si>
    <t>23-0082-031720</t>
  </si>
  <si>
    <t xml:space="preserve">Krishan Chand </t>
  </si>
  <si>
    <t>Excellent</t>
  </si>
  <si>
    <t>23-0082-031712</t>
  </si>
  <si>
    <t xml:space="preserve">Aman </t>
  </si>
  <si>
    <t>23-0082-031672</t>
  </si>
  <si>
    <t xml:space="preserve">Raj Kumari </t>
  </si>
  <si>
    <t>04-11-2023</t>
  </si>
  <si>
    <t>23-0082-031031</t>
  </si>
  <si>
    <t xml:space="preserve">Sanjeev -2 </t>
  </si>
  <si>
    <t>23-0082-031627</t>
  </si>
  <si>
    <t xml:space="preserve">ombeeri </t>
  </si>
  <si>
    <t>23-0082-030849</t>
  </si>
  <si>
    <t xml:space="preserve">Naresh Kumar </t>
  </si>
  <si>
    <t>23-0082-030856</t>
  </si>
  <si>
    <t xml:space="preserve">Meena Devi </t>
  </si>
  <si>
    <t>23-0082-030862</t>
  </si>
  <si>
    <t xml:space="preserve">Ram Dulari </t>
  </si>
  <si>
    <t>23-0082-030883</t>
  </si>
  <si>
    <t xml:space="preserve">Satpal-2 </t>
  </si>
  <si>
    <t>23-0082-030953</t>
  </si>
  <si>
    <t xml:space="preserve">Balvinder Singh </t>
  </si>
  <si>
    <t>23-0082-030125</t>
  </si>
  <si>
    <t xml:space="preserve">Meena singh </t>
  </si>
  <si>
    <t>23-0082-030546</t>
  </si>
  <si>
    <t xml:space="preserve">Naveen Kumar </t>
  </si>
  <si>
    <t>22-0082-029738</t>
  </si>
  <si>
    <t xml:space="preserve">Madan mohan </t>
  </si>
  <si>
    <t>22-0082-030089</t>
  </si>
  <si>
    <t xml:space="preserve">Nanak singh </t>
  </si>
  <si>
    <t>shubhe ki shift mil jaaye to acha rahega</t>
  </si>
  <si>
    <t>22-0082-028365</t>
  </si>
  <si>
    <t xml:space="preserve">Urmila </t>
  </si>
  <si>
    <t>22-0082-028393</t>
  </si>
  <si>
    <t xml:space="preserve">Sunil </t>
  </si>
  <si>
    <t>2 machine kharab hai aur 2 new machine aa gayi hai per engineer ki visit nahi hui hai iss liye install nahi hui</t>
  </si>
  <si>
    <t>22-0082-028839</t>
  </si>
  <si>
    <t xml:space="preserve">Sudha </t>
  </si>
  <si>
    <t>22-0082-028925</t>
  </si>
  <si>
    <t xml:space="preserve">Rajeev </t>
  </si>
  <si>
    <t>22-0082-028934</t>
  </si>
  <si>
    <t xml:space="preserve">Somi devi </t>
  </si>
  <si>
    <t>Poor</t>
  </si>
  <si>
    <t>khuch technicians ka behaviour bura hai,attitude mein rehte hai,kai baar patient ko unnecessary tang karte hai</t>
  </si>
  <si>
    <t>22-0082-029067</t>
  </si>
  <si>
    <t xml:space="preserve">Nitin </t>
  </si>
  <si>
    <t>22-0082-029151</t>
  </si>
  <si>
    <t xml:space="preserve">Mukhtyar -2 </t>
  </si>
  <si>
    <t>22-0082-029186</t>
  </si>
  <si>
    <t xml:space="preserve">Soni </t>
  </si>
  <si>
    <t>22-0082-026233</t>
  </si>
  <si>
    <t>Harvinder Singh</t>
  </si>
  <si>
    <t>22-0082-027956</t>
  </si>
  <si>
    <t xml:space="preserve">Bhuneshwer Singh </t>
  </si>
  <si>
    <t>21-0082-022634</t>
  </si>
  <si>
    <t xml:space="preserve">Parveen Kumar </t>
  </si>
  <si>
    <t>2 machine kharab hai iss karan slot change ho raha hai,machines theek kara do,night mein bhi jaana pad raha hai iss karan</t>
  </si>
  <si>
    <t>21-0082-023295</t>
  </si>
  <si>
    <t>Dinesh Kumar</t>
  </si>
  <si>
    <t>A.C. nahi chalta,central A.C. hai per unit ka kharab hai ya hospital chalata nahi hai,last year bhi kai baar complaint ki thi,koi fayeda nahi hua,DCDC ko A.C apni taraf se provide karna chahiye ,do machine aur aayi hai to staff shortage hai, naye room mein bed per pankha nahi hai</t>
  </si>
  <si>
    <t>22-0082-024413</t>
  </si>
  <si>
    <t xml:space="preserve">Bans </t>
  </si>
  <si>
    <t>04-12-2023</t>
  </si>
  <si>
    <t>22-0082-024090</t>
  </si>
  <si>
    <t xml:space="preserve">Roshani </t>
  </si>
  <si>
    <t>During dialysis one hour ke baad patient ko fever aa jata hai woh dialysis ke khtam hone ke 2 hour tak rehta hai fr patient thik rehta hai or yeh patient ke sath last tin dialysis mai ho raha hai to attendant ko lagta hai ki yeh dialyzer ki vajha se ya reuse ki vajha se ho raha hai</t>
  </si>
  <si>
    <t>21-0082-021698</t>
  </si>
  <si>
    <t xml:space="preserve">Sham Sunder </t>
  </si>
  <si>
    <t xml:space="preserve">evening shift mai DMO hone chahiye </t>
  </si>
  <si>
    <t>21-0082-021872</t>
  </si>
  <si>
    <t xml:space="preserve">Virender Kumar </t>
  </si>
  <si>
    <t>21-0082-021637</t>
  </si>
  <si>
    <t xml:space="preserve">Satish kumar </t>
  </si>
  <si>
    <t>Patient shivering ho rahi hai last 3 dialysis per unko lagta hai ki R.O pani thik nhi hai</t>
  </si>
  <si>
    <t>23-0082-030171</t>
  </si>
  <si>
    <t xml:space="preserve">Krishna devi </t>
  </si>
  <si>
    <t>04-13-2023</t>
  </si>
  <si>
    <t>21-0082-021738</t>
  </si>
  <si>
    <t xml:space="preserve">Ajit </t>
  </si>
  <si>
    <t>05-11-2023</t>
  </si>
  <si>
    <t>22-0082-029657</t>
  </si>
  <si>
    <t xml:space="preserve">Ajmer Kaur </t>
  </si>
  <si>
    <t>22-0082-029610</t>
  </si>
  <si>
    <t xml:space="preserve">Ankush </t>
  </si>
  <si>
    <t>23-0082-031999</t>
  </si>
  <si>
    <t xml:space="preserve">Ashok -2 </t>
  </si>
  <si>
    <t>21-0082-021492</t>
  </si>
  <si>
    <t>Avinash kumar</t>
  </si>
  <si>
    <t>sfaayi mai or sudhar hona chahiye</t>
  </si>
  <si>
    <t>22-0082-026837</t>
  </si>
  <si>
    <t xml:space="preserve">Babli </t>
  </si>
  <si>
    <t>staff ko baar baar bulana padhta hai patient ka dhiyan rakhne ke liye</t>
  </si>
  <si>
    <t>23-0082-031104</t>
  </si>
  <si>
    <t xml:space="preserve">Amarnath </t>
  </si>
  <si>
    <t>patient ko dialysis ke doran bhut jada thand lagti hai jiski vajha se woh 4 hour ki dialysis nhi le paate</t>
  </si>
  <si>
    <t>23-0082-031851</t>
  </si>
  <si>
    <t xml:space="preserve">Durga </t>
  </si>
  <si>
    <t>22-0082-026232</t>
  </si>
  <si>
    <t>Harjinder Singh</t>
  </si>
  <si>
    <t>21-0082-020975</t>
  </si>
  <si>
    <t xml:space="preserve">Harpal </t>
  </si>
  <si>
    <t>Machar or makhi jada hai or 2 beds per fan nhi hai jiske liye phele bhi btaya tha but abhi nhi lage</t>
  </si>
  <si>
    <t>22-0082-024543</t>
  </si>
  <si>
    <t xml:space="preserve">Khateeza </t>
  </si>
  <si>
    <t>23-0082-030956</t>
  </si>
  <si>
    <t xml:space="preserve">Mohd Kurban </t>
  </si>
  <si>
    <t>21-0082-023330</t>
  </si>
  <si>
    <t xml:space="preserve">Neelam Rani </t>
  </si>
  <si>
    <t>22-0082-023958</t>
  </si>
  <si>
    <t xml:space="preserve">Om Parkash </t>
  </si>
  <si>
    <t>23-0082-030548</t>
  </si>
  <si>
    <t xml:space="preserve">Parmali devi </t>
  </si>
  <si>
    <t>Patient ko sirf 3 hour ki dialysis dete hai jiski vajha se unko swelling hoti hai kabhi kabhi</t>
  </si>
  <si>
    <t>22-0082-027953</t>
  </si>
  <si>
    <t xml:space="preserve">Pawan </t>
  </si>
  <si>
    <t>22-0082-028704</t>
  </si>
  <si>
    <t>Radha Rani</t>
  </si>
  <si>
    <t>23-0082-030990</t>
  </si>
  <si>
    <t xml:space="preserve">Rajesh Kumar </t>
  </si>
  <si>
    <t>22-0082-027921</t>
  </si>
  <si>
    <t xml:space="preserve">Shabiya </t>
  </si>
  <si>
    <t>22-0082-027356</t>
  </si>
  <si>
    <t xml:space="preserve">Suraj Bhan </t>
  </si>
  <si>
    <t>23-0082-032356</t>
  </si>
  <si>
    <t xml:space="preserve">Kamla Devi </t>
  </si>
  <si>
    <t>23-0082-032076</t>
  </si>
  <si>
    <t xml:space="preserve">Raj Kumar </t>
  </si>
  <si>
    <t>23-0082-031422</t>
  </si>
  <si>
    <t xml:space="preserve">Sompal </t>
  </si>
  <si>
    <t>23-0082-030256</t>
  </si>
  <si>
    <t xml:space="preserve">Satish Kumar goyal </t>
  </si>
  <si>
    <t>neprologist visit nahi hai aur Monitor nahi hai continu bp observation ke liye</t>
  </si>
  <si>
    <t>S. No.</t>
  </si>
  <si>
    <t>Patient Name</t>
  </si>
  <si>
    <t>Environment</t>
  </si>
  <si>
    <t>Cleanliness</t>
  </si>
  <si>
    <t>Staff Behavior</t>
  </si>
  <si>
    <t>Procedure Explained</t>
  </si>
  <si>
    <t>Dialysis Started On Time</t>
  </si>
  <si>
    <t>Dialysis Received For 4 hours</t>
  </si>
  <si>
    <t>Score</t>
  </si>
  <si>
    <t>Total number of patients</t>
  </si>
  <si>
    <t>Number of patients who have responded</t>
  </si>
  <si>
    <t>Response rate</t>
  </si>
  <si>
    <t>Number of patients rated 'Yes'</t>
  </si>
  <si>
    <t>Number of patients rated 'Yes' (%)</t>
  </si>
  <si>
    <t>Remarks</t>
  </si>
  <si>
    <t>Overall Score</t>
  </si>
  <si>
    <t>Overall Remark</t>
  </si>
  <si>
    <t>NA</t>
  </si>
  <si>
    <t>Total Patients---81</t>
  </si>
  <si>
    <t>Feedback---</t>
  </si>
  <si>
    <t>1.Nephrologist visit not available</t>
  </si>
  <si>
    <t>2.A.C. related issue</t>
  </si>
  <si>
    <t>3.Fans not available on some beds</t>
  </si>
  <si>
    <t>4.Cleanliness should be improved</t>
  </si>
  <si>
    <t>5.Dialysis not received for 4 hours</t>
  </si>
  <si>
    <t>6.Housefly &amp; Mosquito problem</t>
  </si>
  <si>
    <t>7.Patients face shivering during dialysis</t>
  </si>
  <si>
    <t>8.Patient has to call staff for work like BP etc.</t>
  </si>
  <si>
    <t>9.Two machines are not working properly</t>
  </si>
  <si>
    <t>10.Rude behaviour of some employee</t>
  </si>
  <si>
    <t>11.Staff shortage</t>
  </si>
  <si>
    <t>12.Consider patient Satish Kumar Goyal,Satish Kumar,Dinesh Kumar,Somi Devi,Roshani Sham Sunder,Harpal &amp; Babli's feedback</t>
  </si>
  <si>
    <t>Feedback Percentge---72.84%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</si>
</sst>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8"/>
      <name val="Calibri"/>
      <family val="2"/>
    </font>
    <font>
      <sz val="11"/>
      <color indexed="8"/>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Fill="0" applyProtection="0"/>
  </cellStyleXfs>
  <cellXfs count="11">
    <xf numFmtId="0" fontId="0" fillId="0" borderId="0" xfId="0" applyFill="1" applyProtection="1"/>
    <xf numFmtId="0" fontId="1" fillId="0" borderId="0" xfId="0" applyFont="1" applyFill="1" applyProtection="1"/>
    <xf numFmtId="0" fontId="2" fillId="2" borderId="0" xfId="0" applyFont="1" applyFill="1" applyProtection="1"/>
    <xf numFmtId="0" fontId="2" fillId="2" borderId="0" xfId="0" applyFont="1" applyFill="1" applyAlignment="1" applyProtection="1">
      <alignment wrapText="1"/>
    </xf>
    <xf numFmtId="0" fontId="2" fillId="0" borderId="0" xfId="0" applyFont="1" applyFill="1" applyAlignment="1" applyProtection="1">
      <alignment wrapText="1"/>
    </xf>
    <xf numFmtId="0" fontId="2" fillId="0" borderId="0" xfId="0" applyFont="1" applyFill="1" applyProtection="1"/>
    <xf numFmtId="0" fontId="2" fillId="2" borderId="1" xfId="0" applyFont="1" applyFill="1" applyBorder="1" applyProtection="1"/>
    <xf numFmtId="0" fontId="0" fillId="0" borderId="0" xfId="0" applyFill="1" applyAlignment="1" applyProtection="1">
      <alignment horizontal="center"/>
    </xf>
    <xf numFmtId="10" fontId="0" fillId="0" borderId="0" xfId="0" applyNumberFormat="1" applyFill="1" applyAlignment="1" applyProtection="1">
      <alignment horizontal="center"/>
    </xf>
    <xf numFmtId="0" fontId="2" fillId="0" borderId="0" xfId="0" applyFont="1" applyFill="1" applyAlignment="1" applyProtection="1">
      <alignment horizontal="center"/>
    </xf>
    <xf numFmtId="2" fontId="0" fillId="0" borderId="0" xfId="0" applyNumberForma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showRuler="0" topLeftCell="A57" zoomScaleNormal="100" workbookViewId="0">
      <selection activeCell="N62" sqref="N62"/>
    </sheetView>
  </sheetViews>
  <sheetFormatPr defaultRowHeight="15" x14ac:dyDescent="0.25"/>
  <cols>
    <col min="2" max="2" width="27.140625" customWidth="1"/>
    <col min="3" max="8" width="15.5703125" customWidth="1"/>
    <col min="9" max="11" width="14.5703125" customWidth="1"/>
  </cols>
  <sheetData>
    <row r="1" spans="1:11" s="1" customFormat="1" x14ac:dyDescent="0.25">
      <c r="A1" s="1" t="s">
        <v>207</v>
      </c>
      <c r="B1" s="1" t="s">
        <v>208</v>
      </c>
      <c r="C1" s="1" t="s">
        <v>209</v>
      </c>
      <c r="D1" s="1" t="s">
        <v>215</v>
      </c>
      <c r="E1" s="1" t="s">
        <v>210</v>
      </c>
      <c r="F1" s="1" t="s">
        <v>215</v>
      </c>
      <c r="G1" s="1" t="s">
        <v>211</v>
      </c>
      <c r="H1" s="1" t="s">
        <v>215</v>
      </c>
      <c r="I1" s="1" t="s">
        <v>212</v>
      </c>
      <c r="J1" s="1" t="s">
        <v>213</v>
      </c>
      <c r="K1" s="1" t="s">
        <v>214</v>
      </c>
    </row>
    <row r="2" spans="1:11" x14ac:dyDescent="0.25">
      <c r="A2">
        <v>1</v>
      </c>
      <c r="B2" t="s">
        <v>199</v>
      </c>
      <c r="C2" t="s">
        <v>77</v>
      </c>
      <c r="D2">
        <v>5</v>
      </c>
      <c r="E2" t="s">
        <v>77</v>
      </c>
      <c r="F2">
        <v>5</v>
      </c>
      <c r="G2" t="s">
        <v>77</v>
      </c>
      <c r="H2">
        <v>5</v>
      </c>
      <c r="I2" t="s">
        <v>47</v>
      </c>
      <c r="J2" t="s">
        <v>47</v>
      </c>
      <c r="K2" t="s">
        <v>47</v>
      </c>
    </row>
    <row r="3" spans="1:11" x14ac:dyDescent="0.25">
      <c r="A3">
        <v>2</v>
      </c>
      <c r="B3" t="s">
        <v>69</v>
      </c>
      <c r="C3" t="s">
        <v>65</v>
      </c>
      <c r="D3">
        <v>4</v>
      </c>
      <c r="E3" t="s">
        <v>65</v>
      </c>
      <c r="F3">
        <v>4</v>
      </c>
      <c r="G3" t="s">
        <v>65</v>
      </c>
      <c r="H3">
        <v>4</v>
      </c>
      <c r="I3" t="s">
        <v>47</v>
      </c>
      <c r="J3" t="s">
        <v>47</v>
      </c>
      <c r="K3" t="s">
        <v>47</v>
      </c>
    </row>
    <row r="4" spans="1:11" x14ac:dyDescent="0.25">
      <c r="A4">
        <v>3</v>
      </c>
      <c r="B4" t="s">
        <v>72</v>
      </c>
      <c r="C4" t="s">
        <v>60</v>
      </c>
      <c r="D4">
        <v>2</v>
      </c>
      <c r="E4" t="s">
        <v>60</v>
      </c>
      <c r="F4">
        <v>2</v>
      </c>
      <c r="G4" t="s">
        <v>60</v>
      </c>
      <c r="H4">
        <v>2</v>
      </c>
      <c r="I4" t="s">
        <v>73</v>
      </c>
      <c r="J4" t="s">
        <v>47</v>
      </c>
      <c r="K4" t="s">
        <v>47</v>
      </c>
    </row>
    <row r="5" spans="1:11" x14ac:dyDescent="0.25">
      <c r="A5">
        <v>4</v>
      </c>
      <c r="B5" t="s">
        <v>201</v>
      </c>
      <c r="C5" t="s">
        <v>46</v>
      </c>
      <c r="D5">
        <v>3</v>
      </c>
      <c r="E5" t="s">
        <v>46</v>
      </c>
      <c r="F5">
        <v>3</v>
      </c>
      <c r="G5" t="s">
        <v>46</v>
      </c>
      <c r="H5">
        <v>3</v>
      </c>
      <c r="I5" t="s">
        <v>47</v>
      </c>
      <c r="J5" t="s">
        <v>47</v>
      </c>
      <c r="K5" t="s">
        <v>47</v>
      </c>
    </row>
    <row r="6" spans="1:11" x14ac:dyDescent="0.25">
      <c r="A6">
        <v>5</v>
      </c>
      <c r="B6" t="s">
        <v>76</v>
      </c>
      <c r="C6" t="s">
        <v>77</v>
      </c>
      <c r="D6">
        <v>5</v>
      </c>
      <c r="E6" t="s">
        <v>77</v>
      </c>
      <c r="F6">
        <v>5</v>
      </c>
      <c r="G6" t="s">
        <v>77</v>
      </c>
      <c r="H6">
        <v>5</v>
      </c>
      <c r="I6" t="s">
        <v>47</v>
      </c>
      <c r="J6" t="s">
        <v>47</v>
      </c>
      <c r="K6" t="s">
        <v>47</v>
      </c>
    </row>
    <row r="7" spans="1:11" x14ac:dyDescent="0.25">
      <c r="A7">
        <v>6</v>
      </c>
      <c r="B7" t="s">
        <v>79</v>
      </c>
      <c r="C7" t="s">
        <v>46</v>
      </c>
      <c r="D7">
        <v>3</v>
      </c>
      <c r="E7" t="s">
        <v>46</v>
      </c>
      <c r="F7">
        <v>3</v>
      </c>
      <c r="G7" t="s">
        <v>46</v>
      </c>
      <c r="H7">
        <v>3</v>
      </c>
      <c r="I7" t="s">
        <v>47</v>
      </c>
      <c r="J7" t="s">
        <v>47</v>
      </c>
      <c r="K7" t="s">
        <v>47</v>
      </c>
    </row>
    <row r="8" spans="1:11" x14ac:dyDescent="0.25">
      <c r="A8">
        <v>7</v>
      </c>
      <c r="B8" t="s">
        <v>81</v>
      </c>
      <c r="C8" t="s">
        <v>46</v>
      </c>
      <c r="D8">
        <v>3</v>
      </c>
      <c r="E8" t="s">
        <v>46</v>
      </c>
      <c r="F8">
        <v>3</v>
      </c>
      <c r="G8" t="s">
        <v>46</v>
      </c>
      <c r="H8">
        <v>3</v>
      </c>
      <c r="I8" t="s">
        <v>47</v>
      </c>
      <c r="J8" t="s">
        <v>47</v>
      </c>
      <c r="K8" t="s">
        <v>47</v>
      </c>
    </row>
    <row r="9" spans="1:11" x14ac:dyDescent="0.25">
      <c r="A9">
        <v>8</v>
      </c>
      <c r="B9" t="s">
        <v>84</v>
      </c>
      <c r="C9" t="s">
        <v>46</v>
      </c>
      <c r="D9">
        <v>3</v>
      </c>
      <c r="E9" t="s">
        <v>46</v>
      </c>
      <c r="F9">
        <v>3</v>
      </c>
      <c r="G9" t="s">
        <v>65</v>
      </c>
      <c r="H9">
        <v>4</v>
      </c>
      <c r="I9" t="s">
        <v>47</v>
      </c>
      <c r="J9" t="s">
        <v>47</v>
      </c>
      <c r="K9" t="s">
        <v>47</v>
      </c>
    </row>
    <row r="10" spans="1:11" x14ac:dyDescent="0.25">
      <c r="A10">
        <v>9</v>
      </c>
      <c r="B10" t="s">
        <v>203</v>
      </c>
      <c r="C10" t="s">
        <v>46</v>
      </c>
      <c r="D10">
        <v>3</v>
      </c>
      <c r="E10" t="s">
        <v>46</v>
      </c>
      <c r="F10">
        <v>3</v>
      </c>
      <c r="G10" t="s">
        <v>46</v>
      </c>
      <c r="H10">
        <v>3</v>
      </c>
      <c r="I10" t="s">
        <v>47</v>
      </c>
      <c r="J10" t="s">
        <v>47</v>
      </c>
      <c r="K10" t="s">
        <v>47</v>
      </c>
    </row>
    <row r="11" spans="1:11" x14ac:dyDescent="0.25">
      <c r="A11">
        <v>10</v>
      </c>
      <c r="B11" t="s">
        <v>86</v>
      </c>
      <c r="C11" t="s">
        <v>46</v>
      </c>
      <c r="D11">
        <v>3</v>
      </c>
      <c r="E11" t="s">
        <v>46</v>
      </c>
      <c r="F11">
        <v>3</v>
      </c>
      <c r="G11" t="s">
        <v>46</v>
      </c>
      <c r="H11">
        <v>3</v>
      </c>
      <c r="I11" t="s">
        <v>47</v>
      </c>
      <c r="J11" t="s">
        <v>47</v>
      </c>
      <c r="K11" t="s">
        <v>47</v>
      </c>
    </row>
    <row r="12" spans="1:11" x14ac:dyDescent="0.25">
      <c r="A12">
        <v>11</v>
      </c>
      <c r="B12" t="s">
        <v>88</v>
      </c>
      <c r="C12" t="s">
        <v>46</v>
      </c>
      <c r="D12">
        <v>3</v>
      </c>
      <c r="E12" t="s">
        <v>46</v>
      </c>
      <c r="F12">
        <v>3</v>
      </c>
      <c r="G12" t="s">
        <v>46</v>
      </c>
      <c r="H12">
        <v>3</v>
      </c>
      <c r="I12" t="s">
        <v>47</v>
      </c>
      <c r="J12" t="s">
        <v>47</v>
      </c>
      <c r="K12" t="s">
        <v>73</v>
      </c>
    </row>
    <row r="13" spans="1:11" x14ac:dyDescent="0.25">
      <c r="A13">
        <v>12</v>
      </c>
      <c r="B13" t="s">
        <v>90</v>
      </c>
      <c r="C13" t="s">
        <v>46</v>
      </c>
      <c r="D13">
        <v>3</v>
      </c>
      <c r="E13" t="s">
        <v>46</v>
      </c>
      <c r="F13">
        <v>3</v>
      </c>
      <c r="G13" t="s">
        <v>65</v>
      </c>
      <c r="H13">
        <v>4</v>
      </c>
      <c r="I13" t="s">
        <v>47</v>
      </c>
      <c r="J13" t="s">
        <v>47</v>
      </c>
      <c r="K13" t="s">
        <v>47</v>
      </c>
    </row>
    <row r="14" spans="1:11" x14ac:dyDescent="0.25">
      <c r="A14">
        <v>13</v>
      </c>
      <c r="B14" t="s">
        <v>92</v>
      </c>
      <c r="C14" t="s">
        <v>46</v>
      </c>
      <c r="D14">
        <v>3</v>
      </c>
      <c r="E14" t="s">
        <v>46</v>
      </c>
      <c r="F14">
        <v>3</v>
      </c>
      <c r="G14" t="s">
        <v>46</v>
      </c>
      <c r="H14">
        <v>3</v>
      </c>
      <c r="I14" t="s">
        <v>47</v>
      </c>
      <c r="J14" t="s">
        <v>47</v>
      </c>
      <c r="K14" t="s">
        <v>47</v>
      </c>
    </row>
    <row r="15" spans="1:11" x14ac:dyDescent="0.25">
      <c r="A15">
        <v>14</v>
      </c>
      <c r="B15" t="s">
        <v>94</v>
      </c>
      <c r="C15" t="s">
        <v>46</v>
      </c>
      <c r="D15">
        <v>3</v>
      </c>
      <c r="E15" t="s">
        <v>46</v>
      </c>
      <c r="F15">
        <v>3</v>
      </c>
      <c r="G15" t="s">
        <v>46</v>
      </c>
      <c r="H15">
        <v>3</v>
      </c>
      <c r="I15" t="s">
        <v>47</v>
      </c>
      <c r="J15" t="s">
        <v>47</v>
      </c>
      <c r="K15" t="s">
        <v>73</v>
      </c>
    </row>
    <row r="16" spans="1:11" x14ac:dyDescent="0.25">
      <c r="A16">
        <v>15</v>
      </c>
      <c r="B16" t="s">
        <v>96</v>
      </c>
      <c r="C16" t="s">
        <v>46</v>
      </c>
      <c r="D16">
        <v>3</v>
      </c>
      <c r="E16" t="s">
        <v>46</v>
      </c>
      <c r="F16">
        <v>3</v>
      </c>
      <c r="G16" t="s">
        <v>65</v>
      </c>
      <c r="H16">
        <v>4</v>
      </c>
      <c r="I16" t="s">
        <v>47</v>
      </c>
      <c r="J16" t="s">
        <v>47</v>
      </c>
      <c r="K16" t="s">
        <v>47</v>
      </c>
    </row>
    <row r="17" spans="1:11" x14ac:dyDescent="0.25">
      <c r="A17">
        <v>16</v>
      </c>
      <c r="B17" t="s">
        <v>98</v>
      </c>
      <c r="C17" t="s">
        <v>46</v>
      </c>
      <c r="D17">
        <v>3</v>
      </c>
      <c r="E17" t="s">
        <v>46</v>
      </c>
      <c r="F17">
        <v>3</v>
      </c>
      <c r="G17" t="s">
        <v>46</v>
      </c>
      <c r="H17">
        <v>3</v>
      </c>
      <c r="I17" t="s">
        <v>47</v>
      </c>
      <c r="J17" t="s">
        <v>47</v>
      </c>
      <c r="K17" t="s">
        <v>47</v>
      </c>
    </row>
    <row r="18" spans="1:11" x14ac:dyDescent="0.25">
      <c r="A18">
        <v>17</v>
      </c>
      <c r="B18" t="s">
        <v>205</v>
      </c>
      <c r="C18" t="s">
        <v>46</v>
      </c>
      <c r="D18">
        <v>3</v>
      </c>
      <c r="E18" t="s">
        <v>46</v>
      </c>
      <c r="F18">
        <v>3</v>
      </c>
      <c r="G18" t="s">
        <v>46</v>
      </c>
      <c r="H18">
        <v>3</v>
      </c>
      <c r="I18" t="s">
        <v>47</v>
      </c>
      <c r="J18" t="s">
        <v>47</v>
      </c>
      <c r="K18" t="s">
        <v>47</v>
      </c>
    </row>
    <row r="19" spans="1:11" x14ac:dyDescent="0.25">
      <c r="A19">
        <v>18</v>
      </c>
      <c r="B19" t="s">
        <v>100</v>
      </c>
      <c r="C19" t="s">
        <v>65</v>
      </c>
      <c r="D19">
        <v>4</v>
      </c>
      <c r="E19" t="s">
        <v>65</v>
      </c>
      <c r="F19">
        <v>4</v>
      </c>
      <c r="G19" t="s">
        <v>65</v>
      </c>
      <c r="H19">
        <v>4</v>
      </c>
      <c r="I19" t="s">
        <v>47</v>
      </c>
      <c r="J19" t="s">
        <v>47</v>
      </c>
      <c r="K19" t="s">
        <v>47</v>
      </c>
    </row>
    <row r="20" spans="1:11" x14ac:dyDescent="0.25">
      <c r="A20">
        <v>19</v>
      </c>
      <c r="B20" t="s">
        <v>156</v>
      </c>
      <c r="C20" t="s">
        <v>46</v>
      </c>
      <c r="D20">
        <v>3</v>
      </c>
      <c r="E20" t="s">
        <v>46</v>
      </c>
      <c r="F20">
        <v>3</v>
      </c>
      <c r="G20" t="s">
        <v>46</v>
      </c>
      <c r="H20">
        <v>3</v>
      </c>
      <c r="I20" t="s">
        <v>47</v>
      </c>
      <c r="J20" t="s">
        <v>47</v>
      </c>
      <c r="K20" t="s">
        <v>73</v>
      </c>
    </row>
    <row r="21" spans="1:11" x14ac:dyDescent="0.25">
      <c r="A21">
        <v>20</v>
      </c>
      <c r="B21" t="s">
        <v>102</v>
      </c>
      <c r="C21" t="s">
        <v>46</v>
      </c>
      <c r="D21">
        <v>3</v>
      </c>
      <c r="E21" t="s">
        <v>46</v>
      </c>
      <c r="F21">
        <v>3</v>
      </c>
      <c r="G21" t="s">
        <v>46</v>
      </c>
      <c r="H21">
        <v>3</v>
      </c>
      <c r="I21" t="s">
        <v>47</v>
      </c>
      <c r="J21" t="s">
        <v>47</v>
      </c>
      <c r="K21" t="s">
        <v>47</v>
      </c>
    </row>
    <row r="22" spans="1:11" x14ac:dyDescent="0.25">
      <c r="A22">
        <v>21</v>
      </c>
      <c r="B22" t="s">
        <v>104</v>
      </c>
      <c r="C22" t="s">
        <v>46</v>
      </c>
      <c r="D22">
        <v>3</v>
      </c>
      <c r="E22" t="s">
        <v>46</v>
      </c>
      <c r="F22">
        <v>3</v>
      </c>
      <c r="G22" t="s">
        <v>46</v>
      </c>
      <c r="H22">
        <v>3</v>
      </c>
      <c r="I22" t="s">
        <v>47</v>
      </c>
      <c r="J22" t="s">
        <v>47</v>
      </c>
      <c r="K22" t="s">
        <v>47</v>
      </c>
    </row>
    <row r="23" spans="1:11" x14ac:dyDescent="0.25">
      <c r="A23">
        <v>22</v>
      </c>
      <c r="B23" t="s">
        <v>107</v>
      </c>
      <c r="C23" t="s">
        <v>46</v>
      </c>
      <c r="D23">
        <v>3</v>
      </c>
      <c r="E23" t="s">
        <v>46</v>
      </c>
      <c r="F23">
        <v>3</v>
      </c>
      <c r="G23" t="s">
        <v>46</v>
      </c>
      <c r="H23">
        <v>3</v>
      </c>
      <c r="I23" t="s">
        <v>47</v>
      </c>
      <c r="J23" t="s">
        <v>47</v>
      </c>
      <c r="K23" t="s">
        <v>73</v>
      </c>
    </row>
    <row r="24" spans="1:11" x14ac:dyDescent="0.25">
      <c r="A24">
        <v>23</v>
      </c>
      <c r="B24" t="s">
        <v>109</v>
      </c>
      <c r="C24" t="s">
        <v>46</v>
      </c>
      <c r="D24">
        <v>3</v>
      </c>
      <c r="E24" t="s">
        <v>46</v>
      </c>
      <c r="F24">
        <v>3</v>
      </c>
      <c r="G24" t="s">
        <v>46</v>
      </c>
      <c r="H24">
        <v>3</v>
      </c>
      <c r="I24" t="s">
        <v>47</v>
      </c>
      <c r="J24" t="s">
        <v>47</v>
      </c>
      <c r="K24" t="s">
        <v>47</v>
      </c>
    </row>
    <row r="25" spans="1:11" x14ac:dyDescent="0.25">
      <c r="A25">
        <v>24</v>
      </c>
      <c r="B25" t="s">
        <v>112</v>
      </c>
      <c r="C25" t="s">
        <v>46</v>
      </c>
      <c r="D25">
        <v>3</v>
      </c>
      <c r="E25" t="s">
        <v>46</v>
      </c>
      <c r="F25">
        <v>3</v>
      </c>
      <c r="G25" t="s">
        <v>46</v>
      </c>
      <c r="H25">
        <v>3</v>
      </c>
      <c r="I25" t="s">
        <v>47</v>
      </c>
      <c r="J25" t="s">
        <v>47</v>
      </c>
      <c r="K25" t="s">
        <v>47</v>
      </c>
    </row>
    <row r="26" spans="1:11" x14ac:dyDescent="0.25">
      <c r="A26">
        <v>25</v>
      </c>
      <c r="B26" t="s">
        <v>114</v>
      </c>
      <c r="C26" t="s">
        <v>46</v>
      </c>
      <c r="D26">
        <v>3</v>
      </c>
      <c r="E26" t="s">
        <v>46</v>
      </c>
      <c r="F26">
        <v>3</v>
      </c>
      <c r="G26" t="s">
        <v>46</v>
      </c>
      <c r="H26">
        <v>3</v>
      </c>
      <c r="I26" t="s">
        <v>47</v>
      </c>
      <c r="J26" t="s">
        <v>47</v>
      </c>
      <c r="K26" t="s">
        <v>47</v>
      </c>
    </row>
    <row r="27" spans="1:11" x14ac:dyDescent="0.25">
      <c r="A27">
        <v>26</v>
      </c>
      <c r="B27" t="s">
        <v>116</v>
      </c>
      <c r="C27" t="s">
        <v>60</v>
      </c>
      <c r="D27">
        <v>2</v>
      </c>
      <c r="E27" t="s">
        <v>46</v>
      </c>
      <c r="F27">
        <v>3</v>
      </c>
      <c r="G27" t="s">
        <v>117</v>
      </c>
      <c r="H27">
        <v>1</v>
      </c>
      <c r="I27" t="s">
        <v>47</v>
      </c>
      <c r="J27" t="s">
        <v>47</v>
      </c>
      <c r="K27" t="s">
        <v>47</v>
      </c>
    </row>
    <row r="28" spans="1:11" x14ac:dyDescent="0.25">
      <c r="A28">
        <v>27</v>
      </c>
      <c r="B28" t="s">
        <v>120</v>
      </c>
      <c r="C28" t="s">
        <v>46</v>
      </c>
      <c r="D28">
        <v>3</v>
      </c>
      <c r="E28" t="s">
        <v>46</v>
      </c>
      <c r="F28">
        <v>3</v>
      </c>
      <c r="G28" t="s">
        <v>46</v>
      </c>
      <c r="H28">
        <v>3</v>
      </c>
      <c r="I28" t="s">
        <v>47</v>
      </c>
      <c r="J28" t="s">
        <v>47</v>
      </c>
      <c r="K28" t="s">
        <v>47</v>
      </c>
    </row>
    <row r="29" spans="1:11" x14ac:dyDescent="0.25">
      <c r="A29">
        <v>28</v>
      </c>
      <c r="B29" t="s">
        <v>122</v>
      </c>
      <c r="C29" t="s">
        <v>46</v>
      </c>
      <c r="D29">
        <v>3</v>
      </c>
      <c r="E29" t="s">
        <v>46</v>
      </c>
      <c r="F29">
        <v>3</v>
      </c>
      <c r="G29" t="s">
        <v>46</v>
      </c>
      <c r="H29">
        <v>3</v>
      </c>
      <c r="I29" t="s">
        <v>47</v>
      </c>
      <c r="J29" t="s">
        <v>47</v>
      </c>
      <c r="K29" t="s">
        <v>47</v>
      </c>
    </row>
    <row r="30" spans="1:11" x14ac:dyDescent="0.25">
      <c r="A30">
        <v>29</v>
      </c>
      <c r="B30" t="s">
        <v>124</v>
      </c>
      <c r="C30" t="s">
        <v>65</v>
      </c>
      <c r="D30">
        <v>4</v>
      </c>
      <c r="E30" t="s">
        <v>65</v>
      </c>
      <c r="F30">
        <v>4</v>
      </c>
      <c r="G30" t="s">
        <v>65</v>
      </c>
      <c r="H30">
        <v>4</v>
      </c>
      <c r="I30" t="s">
        <v>47</v>
      </c>
      <c r="J30" t="s">
        <v>47</v>
      </c>
      <c r="K30" t="s">
        <v>47</v>
      </c>
    </row>
    <row r="31" spans="1:11" x14ac:dyDescent="0.25">
      <c r="A31">
        <v>30</v>
      </c>
      <c r="B31" t="s">
        <v>126</v>
      </c>
      <c r="C31" t="s">
        <v>65</v>
      </c>
      <c r="D31">
        <v>4</v>
      </c>
      <c r="E31" t="s">
        <v>65</v>
      </c>
      <c r="F31">
        <v>4</v>
      </c>
      <c r="G31" t="s">
        <v>65</v>
      </c>
      <c r="H31">
        <v>4</v>
      </c>
      <c r="I31" t="s">
        <v>47</v>
      </c>
      <c r="J31" t="s">
        <v>47</v>
      </c>
      <c r="K31" t="s">
        <v>47</v>
      </c>
    </row>
    <row r="32" spans="1:11" x14ac:dyDescent="0.25">
      <c r="A32">
        <v>31</v>
      </c>
      <c r="B32" t="s">
        <v>128</v>
      </c>
      <c r="C32" t="s">
        <v>65</v>
      </c>
      <c r="D32">
        <v>4</v>
      </c>
      <c r="E32" t="s">
        <v>65</v>
      </c>
      <c r="F32">
        <v>4</v>
      </c>
      <c r="G32" t="s">
        <v>65</v>
      </c>
      <c r="H32">
        <v>4</v>
      </c>
      <c r="I32" t="s">
        <v>47</v>
      </c>
      <c r="J32" t="s">
        <v>47</v>
      </c>
      <c r="K32" t="s">
        <v>47</v>
      </c>
    </row>
    <row r="33" spans="1:11" x14ac:dyDescent="0.25">
      <c r="A33">
        <v>32</v>
      </c>
      <c r="B33" t="s">
        <v>130</v>
      </c>
      <c r="C33" t="s">
        <v>46</v>
      </c>
      <c r="D33">
        <v>3</v>
      </c>
      <c r="E33" t="s">
        <v>46</v>
      </c>
      <c r="F33">
        <v>3</v>
      </c>
      <c r="G33" t="s">
        <v>65</v>
      </c>
      <c r="H33">
        <v>4</v>
      </c>
      <c r="I33" t="s">
        <v>47</v>
      </c>
      <c r="J33" t="s">
        <v>47</v>
      </c>
      <c r="K33" t="s">
        <v>47</v>
      </c>
    </row>
    <row r="34" spans="1:11" x14ac:dyDescent="0.25">
      <c r="A34">
        <v>33</v>
      </c>
      <c r="B34" t="s">
        <v>133</v>
      </c>
      <c r="C34" t="s">
        <v>46</v>
      </c>
      <c r="D34">
        <v>3</v>
      </c>
      <c r="E34" t="s">
        <v>46</v>
      </c>
      <c r="F34">
        <v>3</v>
      </c>
      <c r="G34" t="s">
        <v>46</v>
      </c>
      <c r="H34">
        <v>3</v>
      </c>
      <c r="I34" t="s">
        <v>47</v>
      </c>
      <c r="J34" t="s">
        <v>47</v>
      </c>
      <c r="K34" t="s">
        <v>73</v>
      </c>
    </row>
    <row r="35" spans="1:11" x14ac:dyDescent="0.25">
      <c r="A35">
        <v>34</v>
      </c>
      <c r="B35" t="s">
        <v>136</v>
      </c>
      <c r="C35" t="s">
        <v>46</v>
      </c>
      <c r="D35">
        <v>3</v>
      </c>
      <c r="E35" t="s">
        <v>46</v>
      </c>
      <c r="F35">
        <v>3</v>
      </c>
      <c r="G35" t="s">
        <v>46</v>
      </c>
      <c r="H35">
        <v>3</v>
      </c>
      <c r="I35" t="s">
        <v>47</v>
      </c>
      <c r="J35" t="s">
        <v>47</v>
      </c>
      <c r="K35" t="s">
        <v>47</v>
      </c>
    </row>
    <row r="36" spans="1:11" x14ac:dyDescent="0.25">
      <c r="A36">
        <v>35</v>
      </c>
      <c r="B36" t="s">
        <v>139</v>
      </c>
      <c r="C36" t="s">
        <v>46</v>
      </c>
      <c r="D36">
        <v>3</v>
      </c>
      <c r="E36" t="s">
        <v>46</v>
      </c>
      <c r="F36">
        <v>3</v>
      </c>
      <c r="G36" t="s">
        <v>46</v>
      </c>
      <c r="H36">
        <v>3</v>
      </c>
      <c r="I36" t="s">
        <v>47</v>
      </c>
      <c r="J36" t="s">
        <v>47</v>
      </c>
      <c r="K36" t="s">
        <v>47</v>
      </c>
    </row>
    <row r="37" spans="1:11" x14ac:dyDescent="0.25">
      <c r="A37">
        <v>36</v>
      </c>
      <c r="B37" t="s">
        <v>142</v>
      </c>
      <c r="C37" t="s">
        <v>46</v>
      </c>
      <c r="D37">
        <v>3</v>
      </c>
      <c r="E37" t="s">
        <v>46</v>
      </c>
      <c r="F37">
        <v>3</v>
      </c>
      <c r="G37" t="s">
        <v>46</v>
      </c>
      <c r="H37">
        <v>3</v>
      </c>
      <c r="I37" t="s">
        <v>47</v>
      </c>
      <c r="J37" t="s">
        <v>47</v>
      </c>
      <c r="K37" t="s">
        <v>47</v>
      </c>
    </row>
    <row r="38" spans="1:11" x14ac:dyDescent="0.25">
      <c r="A38">
        <v>37</v>
      </c>
      <c r="B38" t="s">
        <v>145</v>
      </c>
      <c r="C38" t="s">
        <v>46</v>
      </c>
      <c r="D38">
        <v>3</v>
      </c>
      <c r="E38" t="s">
        <v>46</v>
      </c>
      <c r="F38">
        <v>3</v>
      </c>
      <c r="G38" t="s">
        <v>46</v>
      </c>
      <c r="H38">
        <v>3</v>
      </c>
      <c r="I38" t="s">
        <v>47</v>
      </c>
      <c r="J38" t="s">
        <v>47</v>
      </c>
      <c r="K38" t="s">
        <v>47</v>
      </c>
    </row>
    <row r="39" spans="1:11" x14ac:dyDescent="0.25">
      <c r="A39">
        <v>38</v>
      </c>
      <c r="B39" t="s">
        <v>147</v>
      </c>
      <c r="C39" t="s">
        <v>65</v>
      </c>
      <c r="D39">
        <v>4</v>
      </c>
      <c r="E39" t="s">
        <v>65</v>
      </c>
      <c r="F39">
        <v>4</v>
      </c>
      <c r="G39" t="s">
        <v>65</v>
      </c>
      <c r="H39">
        <v>4</v>
      </c>
      <c r="I39" t="s">
        <v>47</v>
      </c>
      <c r="J39" t="s">
        <v>47</v>
      </c>
      <c r="K39" t="s">
        <v>47</v>
      </c>
    </row>
    <row r="40" spans="1:11" x14ac:dyDescent="0.25">
      <c r="A40">
        <v>39</v>
      </c>
      <c r="B40" t="s">
        <v>150</v>
      </c>
      <c r="C40" t="s">
        <v>46</v>
      </c>
      <c r="D40">
        <v>3</v>
      </c>
      <c r="E40" t="s">
        <v>46</v>
      </c>
      <c r="F40">
        <v>3</v>
      </c>
      <c r="G40" t="s">
        <v>46</v>
      </c>
      <c r="H40">
        <v>3</v>
      </c>
      <c r="I40" t="s">
        <v>47</v>
      </c>
      <c r="J40" t="s">
        <v>47</v>
      </c>
      <c r="K40" t="s">
        <v>47</v>
      </c>
    </row>
    <row r="41" spans="1:11" x14ac:dyDescent="0.25">
      <c r="A41">
        <v>40</v>
      </c>
      <c r="B41" t="s">
        <v>153</v>
      </c>
      <c r="C41" t="s">
        <v>46</v>
      </c>
      <c r="D41">
        <v>3</v>
      </c>
      <c r="E41" t="s">
        <v>46</v>
      </c>
      <c r="F41">
        <v>3</v>
      </c>
      <c r="G41" t="s">
        <v>65</v>
      </c>
      <c r="H41">
        <v>4</v>
      </c>
      <c r="I41" t="s">
        <v>47</v>
      </c>
      <c r="J41" t="s">
        <v>47</v>
      </c>
      <c r="K41" t="s">
        <v>47</v>
      </c>
    </row>
    <row r="42" spans="1:11" x14ac:dyDescent="0.25">
      <c r="A42">
        <v>41</v>
      </c>
      <c r="B42" t="s">
        <v>156</v>
      </c>
      <c r="C42" t="s">
        <v>46</v>
      </c>
      <c r="D42">
        <v>3</v>
      </c>
      <c r="E42" t="s">
        <v>46</v>
      </c>
      <c r="F42">
        <v>3</v>
      </c>
      <c r="G42" t="s">
        <v>46</v>
      </c>
      <c r="H42">
        <v>3</v>
      </c>
      <c r="I42" t="s">
        <v>47</v>
      </c>
      <c r="J42" t="s">
        <v>47</v>
      </c>
      <c r="K42" t="s">
        <v>47</v>
      </c>
    </row>
    <row r="43" spans="1:11" x14ac:dyDescent="0.25">
      <c r="A43">
        <v>42</v>
      </c>
      <c r="B43" t="s">
        <v>158</v>
      </c>
      <c r="C43" t="s">
        <v>46</v>
      </c>
      <c r="D43">
        <v>3</v>
      </c>
      <c r="E43" t="s">
        <v>46</v>
      </c>
      <c r="F43">
        <v>3</v>
      </c>
      <c r="G43" t="s">
        <v>46</v>
      </c>
      <c r="H43">
        <v>3</v>
      </c>
      <c r="I43" t="s">
        <v>47</v>
      </c>
      <c r="J43" t="s">
        <v>47</v>
      </c>
      <c r="K43" t="s">
        <v>47</v>
      </c>
    </row>
    <row r="44" spans="1:11" x14ac:dyDescent="0.25">
      <c r="A44">
        <v>43</v>
      </c>
      <c r="B44" t="s">
        <v>160</v>
      </c>
      <c r="C44" t="s">
        <v>46</v>
      </c>
      <c r="D44">
        <v>3</v>
      </c>
      <c r="E44" t="s">
        <v>46</v>
      </c>
      <c r="F44">
        <v>3</v>
      </c>
      <c r="G44" t="s">
        <v>46</v>
      </c>
      <c r="H44">
        <v>3</v>
      </c>
      <c r="I44" t="s">
        <v>47</v>
      </c>
      <c r="J44" t="s">
        <v>47</v>
      </c>
      <c r="K44" t="s">
        <v>47</v>
      </c>
    </row>
    <row r="45" spans="1:11" x14ac:dyDescent="0.25">
      <c r="A45">
        <v>44</v>
      </c>
      <c r="B45" t="s">
        <v>162</v>
      </c>
      <c r="C45" t="s">
        <v>46</v>
      </c>
      <c r="D45">
        <v>3</v>
      </c>
      <c r="E45" t="s">
        <v>60</v>
      </c>
      <c r="F45">
        <v>2</v>
      </c>
      <c r="G45" t="s">
        <v>46</v>
      </c>
      <c r="H45">
        <v>3</v>
      </c>
      <c r="I45" t="s">
        <v>47</v>
      </c>
      <c r="J45" t="s">
        <v>47</v>
      </c>
      <c r="K45" t="s">
        <v>47</v>
      </c>
    </row>
    <row r="46" spans="1:11" x14ac:dyDescent="0.25">
      <c r="A46">
        <v>45</v>
      </c>
      <c r="B46" t="s">
        <v>165</v>
      </c>
      <c r="C46" t="s">
        <v>46</v>
      </c>
      <c r="D46">
        <v>3</v>
      </c>
      <c r="E46" t="s">
        <v>46</v>
      </c>
      <c r="F46">
        <v>3</v>
      </c>
      <c r="G46" t="s">
        <v>46</v>
      </c>
      <c r="H46">
        <v>3</v>
      </c>
      <c r="I46" t="s">
        <v>47</v>
      </c>
      <c r="J46" t="s">
        <v>47</v>
      </c>
      <c r="K46" t="s">
        <v>47</v>
      </c>
    </row>
    <row r="47" spans="1:11" x14ac:dyDescent="0.25">
      <c r="A47">
        <v>46</v>
      </c>
      <c r="B47" t="s">
        <v>168</v>
      </c>
      <c r="C47" t="s">
        <v>46</v>
      </c>
      <c r="D47">
        <v>3</v>
      </c>
      <c r="E47" t="s">
        <v>46</v>
      </c>
      <c r="F47">
        <v>3</v>
      </c>
      <c r="G47" t="s">
        <v>46</v>
      </c>
      <c r="H47">
        <v>3</v>
      </c>
      <c r="I47" t="s">
        <v>47</v>
      </c>
      <c r="J47" t="s">
        <v>47</v>
      </c>
      <c r="K47" t="s">
        <v>73</v>
      </c>
    </row>
    <row r="48" spans="1:11" x14ac:dyDescent="0.25">
      <c r="A48">
        <v>47</v>
      </c>
      <c r="B48" t="s">
        <v>171</v>
      </c>
      <c r="C48" t="s">
        <v>46</v>
      </c>
      <c r="D48">
        <v>3</v>
      </c>
      <c r="E48" t="s">
        <v>46</v>
      </c>
      <c r="F48">
        <v>3</v>
      </c>
      <c r="G48" t="s">
        <v>46</v>
      </c>
      <c r="H48">
        <v>3</v>
      </c>
      <c r="I48" t="s">
        <v>47</v>
      </c>
      <c r="J48" t="s">
        <v>47</v>
      </c>
      <c r="K48" t="s">
        <v>47</v>
      </c>
    </row>
    <row r="49" spans="1:11" x14ac:dyDescent="0.25">
      <c r="A49">
        <v>48</v>
      </c>
      <c r="B49" t="s">
        <v>173</v>
      </c>
      <c r="C49" t="s">
        <v>46</v>
      </c>
      <c r="D49">
        <v>3</v>
      </c>
      <c r="E49" t="s">
        <v>46</v>
      </c>
      <c r="F49">
        <v>3</v>
      </c>
      <c r="G49" t="s">
        <v>65</v>
      </c>
      <c r="H49">
        <v>4</v>
      </c>
      <c r="I49" t="s">
        <v>47</v>
      </c>
      <c r="J49" t="s">
        <v>47</v>
      </c>
      <c r="K49" t="s">
        <v>47</v>
      </c>
    </row>
    <row r="50" spans="1:11" x14ac:dyDescent="0.25">
      <c r="A50">
        <v>49</v>
      </c>
      <c r="B50" t="s">
        <v>175</v>
      </c>
      <c r="C50" t="s">
        <v>46</v>
      </c>
      <c r="D50">
        <v>3</v>
      </c>
      <c r="E50" t="s">
        <v>60</v>
      </c>
      <c r="F50">
        <v>2</v>
      </c>
      <c r="G50" t="s">
        <v>46</v>
      </c>
      <c r="H50">
        <v>3</v>
      </c>
      <c r="I50" t="s">
        <v>47</v>
      </c>
      <c r="J50" t="s">
        <v>47</v>
      </c>
      <c r="K50" t="s">
        <v>47</v>
      </c>
    </row>
    <row r="51" spans="1:11" x14ac:dyDescent="0.25">
      <c r="A51">
        <v>50</v>
      </c>
      <c r="B51" t="s">
        <v>178</v>
      </c>
      <c r="C51" t="s">
        <v>46</v>
      </c>
      <c r="D51">
        <v>3</v>
      </c>
      <c r="E51" t="s">
        <v>46</v>
      </c>
      <c r="F51">
        <v>3</v>
      </c>
      <c r="G51" t="s">
        <v>46</v>
      </c>
      <c r="H51">
        <v>3</v>
      </c>
      <c r="I51" t="s">
        <v>47</v>
      </c>
      <c r="J51" t="s">
        <v>47</v>
      </c>
      <c r="K51" t="s">
        <v>47</v>
      </c>
    </row>
    <row r="52" spans="1:11" x14ac:dyDescent="0.25">
      <c r="A52">
        <v>51</v>
      </c>
      <c r="B52" t="s">
        <v>180</v>
      </c>
      <c r="C52" t="s">
        <v>46</v>
      </c>
      <c r="D52">
        <v>3</v>
      </c>
      <c r="E52" t="s">
        <v>46</v>
      </c>
      <c r="F52">
        <v>3</v>
      </c>
      <c r="G52" t="s">
        <v>65</v>
      </c>
      <c r="H52">
        <v>4</v>
      </c>
      <c r="I52" t="s">
        <v>47</v>
      </c>
      <c r="J52" t="s">
        <v>47</v>
      </c>
      <c r="K52" t="s">
        <v>47</v>
      </c>
    </row>
    <row r="53" spans="1:11" x14ac:dyDescent="0.25">
      <c r="A53">
        <v>52</v>
      </c>
      <c r="B53" t="s">
        <v>182</v>
      </c>
      <c r="C53" t="s">
        <v>46</v>
      </c>
      <c r="D53">
        <v>3</v>
      </c>
      <c r="E53" t="s">
        <v>46</v>
      </c>
      <c r="F53">
        <v>3</v>
      </c>
      <c r="G53" t="s">
        <v>46</v>
      </c>
      <c r="H53">
        <v>3</v>
      </c>
      <c r="I53" t="s">
        <v>47</v>
      </c>
      <c r="J53" t="s">
        <v>47</v>
      </c>
      <c r="K53" t="s">
        <v>47</v>
      </c>
    </row>
    <row r="54" spans="1:11" x14ac:dyDescent="0.25">
      <c r="A54">
        <v>53</v>
      </c>
      <c r="B54" t="s">
        <v>184</v>
      </c>
      <c r="C54" t="s">
        <v>46</v>
      </c>
      <c r="D54">
        <v>3</v>
      </c>
      <c r="E54" t="s">
        <v>46</v>
      </c>
      <c r="F54">
        <v>3</v>
      </c>
      <c r="G54" t="s">
        <v>46</v>
      </c>
      <c r="H54">
        <v>3</v>
      </c>
      <c r="I54" t="s">
        <v>47</v>
      </c>
      <c r="J54" t="s">
        <v>47</v>
      </c>
      <c r="K54" t="s">
        <v>47</v>
      </c>
    </row>
    <row r="55" spans="1:11" x14ac:dyDescent="0.25">
      <c r="A55">
        <v>54</v>
      </c>
      <c r="B55" t="s">
        <v>186</v>
      </c>
      <c r="C55" t="s">
        <v>46</v>
      </c>
      <c r="D55">
        <v>3</v>
      </c>
      <c r="E55" t="s">
        <v>46</v>
      </c>
      <c r="F55">
        <v>3</v>
      </c>
      <c r="G55" t="s">
        <v>65</v>
      </c>
      <c r="H55">
        <v>4</v>
      </c>
      <c r="I55" t="s">
        <v>47</v>
      </c>
      <c r="J55" t="s">
        <v>47</v>
      </c>
      <c r="K55" t="s">
        <v>73</v>
      </c>
    </row>
    <row r="56" spans="1:11" x14ac:dyDescent="0.25">
      <c r="A56">
        <v>55</v>
      </c>
      <c r="B56" t="s">
        <v>189</v>
      </c>
      <c r="C56" t="s">
        <v>46</v>
      </c>
      <c r="D56">
        <v>3</v>
      </c>
      <c r="E56" t="s">
        <v>46</v>
      </c>
      <c r="F56">
        <v>3</v>
      </c>
      <c r="G56" t="s">
        <v>46</v>
      </c>
      <c r="H56">
        <v>3</v>
      </c>
      <c r="I56" t="s">
        <v>47</v>
      </c>
      <c r="J56" t="s">
        <v>47</v>
      </c>
      <c r="K56" t="s">
        <v>47</v>
      </c>
    </row>
    <row r="57" spans="1:11" x14ac:dyDescent="0.25">
      <c r="A57">
        <v>56</v>
      </c>
      <c r="B57" t="s">
        <v>191</v>
      </c>
      <c r="C57" t="s">
        <v>46</v>
      </c>
      <c r="D57">
        <v>3</v>
      </c>
      <c r="E57" t="s">
        <v>46</v>
      </c>
      <c r="F57">
        <v>3</v>
      </c>
      <c r="G57" t="s">
        <v>46</v>
      </c>
      <c r="H57">
        <v>3</v>
      </c>
      <c r="I57" t="s">
        <v>47</v>
      </c>
      <c r="J57" t="s">
        <v>47</v>
      </c>
      <c r="K57" t="s">
        <v>47</v>
      </c>
    </row>
    <row r="58" spans="1:11" x14ac:dyDescent="0.25">
      <c r="A58">
        <v>57</v>
      </c>
      <c r="B58" t="s">
        <v>193</v>
      </c>
      <c r="C58" t="s">
        <v>46</v>
      </c>
      <c r="D58">
        <v>3</v>
      </c>
      <c r="E58" t="s">
        <v>46</v>
      </c>
      <c r="F58">
        <v>3</v>
      </c>
      <c r="G58" t="s">
        <v>46</v>
      </c>
      <c r="H58">
        <v>3</v>
      </c>
      <c r="I58" t="s">
        <v>47</v>
      </c>
      <c r="J58" t="s">
        <v>47</v>
      </c>
      <c r="K58" t="s">
        <v>47</v>
      </c>
    </row>
    <row r="59" spans="1:11" x14ac:dyDescent="0.25">
      <c r="A59">
        <v>58</v>
      </c>
      <c r="B59" t="s">
        <v>195</v>
      </c>
      <c r="C59" t="s">
        <v>46</v>
      </c>
      <c r="D59">
        <v>3</v>
      </c>
      <c r="E59" t="s">
        <v>46</v>
      </c>
      <c r="F59">
        <v>3</v>
      </c>
      <c r="G59" t="s">
        <v>46</v>
      </c>
      <c r="H59">
        <v>3</v>
      </c>
      <c r="I59" t="s">
        <v>47</v>
      </c>
      <c r="J59" t="s">
        <v>47</v>
      </c>
      <c r="K59" t="s">
        <v>47</v>
      </c>
    </row>
    <row r="60" spans="1:11" x14ac:dyDescent="0.25">
      <c r="A60">
        <v>59</v>
      </c>
      <c r="B60" t="s">
        <v>197</v>
      </c>
      <c r="C60" t="s">
        <v>65</v>
      </c>
      <c r="D60">
        <v>4</v>
      </c>
      <c r="E60" t="s">
        <v>65</v>
      </c>
      <c r="F60">
        <v>4</v>
      </c>
      <c r="G60" t="s">
        <v>65</v>
      </c>
      <c r="H60">
        <v>4</v>
      </c>
      <c r="I60" t="s">
        <v>47</v>
      </c>
      <c r="J60" t="s">
        <v>47</v>
      </c>
      <c r="K60" t="s">
        <v>47</v>
      </c>
    </row>
    <row r="63" spans="1:11" x14ac:dyDescent="0.25">
      <c r="B63" s="2" t="s">
        <v>216</v>
      </c>
      <c r="C63" s="7">
        <v>81</v>
      </c>
      <c r="D63" s="7"/>
      <c r="E63" s="7"/>
      <c r="F63" s="7"/>
      <c r="G63" s="7"/>
      <c r="H63" s="7"/>
      <c r="I63" s="7"/>
      <c r="J63" s="7"/>
      <c r="K63" s="7"/>
    </row>
    <row r="64" spans="1:11" x14ac:dyDescent="0.25">
      <c r="C64" s="7"/>
      <c r="D64" s="7"/>
      <c r="E64" s="7"/>
      <c r="F64" s="7"/>
      <c r="G64" s="7"/>
      <c r="H64" s="7"/>
      <c r="I64" s="7"/>
      <c r="J64" s="7"/>
      <c r="K64" s="7"/>
    </row>
    <row r="65" spans="2:11" ht="30" x14ac:dyDescent="0.25">
      <c r="B65" s="3" t="s">
        <v>217</v>
      </c>
      <c r="C65" s="7">
        <v>59</v>
      </c>
      <c r="D65" s="7"/>
      <c r="E65" s="7"/>
      <c r="F65" s="7"/>
      <c r="G65" s="7"/>
      <c r="H65" s="7"/>
      <c r="I65" s="7"/>
      <c r="J65" s="7"/>
      <c r="K65" s="7"/>
    </row>
    <row r="66" spans="2:11" x14ac:dyDescent="0.25">
      <c r="B66" s="4"/>
      <c r="C66" s="7"/>
      <c r="D66" s="7"/>
      <c r="E66" s="7"/>
      <c r="F66" s="7"/>
      <c r="G66" s="7"/>
      <c r="H66" s="7"/>
      <c r="I66" s="7"/>
      <c r="J66" s="7"/>
      <c r="K66" s="7"/>
    </row>
    <row r="67" spans="2:11" x14ac:dyDescent="0.25">
      <c r="B67" s="3" t="s">
        <v>218</v>
      </c>
      <c r="C67" s="8">
        <f>C65/C63</f>
        <v>0.72839506172839508</v>
      </c>
      <c r="D67" s="7"/>
      <c r="E67" s="7"/>
      <c r="F67" s="7"/>
      <c r="G67" s="7"/>
      <c r="H67" s="7"/>
      <c r="I67" s="7"/>
      <c r="J67" s="7"/>
      <c r="K67" s="7"/>
    </row>
    <row r="68" spans="2:11" x14ac:dyDescent="0.25">
      <c r="C68" s="7"/>
      <c r="D68" s="7"/>
      <c r="E68" s="7"/>
      <c r="F68" s="7"/>
      <c r="G68" s="7"/>
      <c r="H68" s="7"/>
      <c r="I68" s="7"/>
      <c r="J68" s="7"/>
      <c r="K68" s="7"/>
    </row>
    <row r="69" spans="2:11" ht="30" x14ac:dyDescent="0.25">
      <c r="B69" s="3" t="s">
        <v>219</v>
      </c>
      <c r="C69" s="7"/>
      <c r="D69" s="9" t="s">
        <v>224</v>
      </c>
      <c r="E69" s="7"/>
      <c r="F69" s="9" t="s">
        <v>224</v>
      </c>
      <c r="G69" s="7"/>
      <c r="H69" s="9" t="s">
        <v>224</v>
      </c>
      <c r="I69" s="7">
        <v>58</v>
      </c>
      <c r="J69" s="7">
        <v>59</v>
      </c>
      <c r="K69" s="7">
        <v>52</v>
      </c>
    </row>
    <row r="70" spans="2:11" x14ac:dyDescent="0.25">
      <c r="C70" s="7"/>
      <c r="D70" s="7"/>
      <c r="E70" s="7"/>
      <c r="F70" s="7"/>
      <c r="G70" s="7"/>
      <c r="H70" s="7"/>
      <c r="I70" s="7"/>
      <c r="J70" s="7"/>
      <c r="K70" s="7"/>
    </row>
    <row r="71" spans="2:11" x14ac:dyDescent="0.25">
      <c r="C71" s="7"/>
      <c r="D71" s="7"/>
      <c r="E71" s="7"/>
      <c r="F71" s="7"/>
      <c r="G71" s="7"/>
      <c r="H71" s="7"/>
      <c r="I71" s="7"/>
      <c r="J71" s="7"/>
      <c r="K71" s="7"/>
    </row>
    <row r="72" spans="2:11" ht="30" x14ac:dyDescent="0.25">
      <c r="B72" s="3" t="s">
        <v>220</v>
      </c>
      <c r="C72" s="7"/>
      <c r="D72" s="7"/>
      <c r="E72" s="7"/>
      <c r="F72" s="7"/>
      <c r="G72" s="7"/>
      <c r="H72" s="7"/>
      <c r="I72" s="8">
        <f>I69/C65</f>
        <v>0.98305084745762716</v>
      </c>
      <c r="J72" s="8">
        <f>J69/C65</f>
        <v>1</v>
      </c>
      <c r="K72" s="8">
        <f>K69/C65</f>
        <v>0.88135593220338981</v>
      </c>
    </row>
    <row r="73" spans="2:11" x14ac:dyDescent="0.25">
      <c r="C73" s="7"/>
      <c r="D73" s="7"/>
      <c r="E73" s="7"/>
      <c r="F73" s="7"/>
      <c r="G73" s="7"/>
      <c r="H73" s="7"/>
      <c r="I73" s="7"/>
      <c r="J73" s="7"/>
      <c r="K73" s="7"/>
    </row>
    <row r="74" spans="2:11" x14ac:dyDescent="0.25">
      <c r="B74" s="2" t="s">
        <v>215</v>
      </c>
      <c r="C74" s="7"/>
      <c r="D74" s="10">
        <f>AVERAGE(D2:D60)</f>
        <v>3.152542372881356</v>
      </c>
      <c r="E74" s="10"/>
      <c r="F74" s="10">
        <f>AVERAGE(F2:F60)</f>
        <v>3.1355932203389831</v>
      </c>
      <c r="G74" s="10"/>
      <c r="H74" s="10">
        <f>AVERAGE(H2:H60)</f>
        <v>3.2711864406779663</v>
      </c>
      <c r="I74" s="7">
        <v>4.83</v>
      </c>
      <c r="J74" s="7">
        <v>5</v>
      </c>
      <c r="K74" s="7">
        <v>3.81</v>
      </c>
    </row>
    <row r="75" spans="2:11" x14ac:dyDescent="0.25">
      <c r="B75" s="2" t="s">
        <v>221</v>
      </c>
      <c r="C75" s="7"/>
      <c r="D75" s="9" t="s">
        <v>46</v>
      </c>
      <c r="E75" s="7"/>
      <c r="F75" s="9" t="s">
        <v>46</v>
      </c>
      <c r="G75" s="7"/>
      <c r="H75" s="9" t="s">
        <v>46</v>
      </c>
      <c r="I75" s="9" t="s">
        <v>65</v>
      </c>
      <c r="J75" s="9" t="s">
        <v>77</v>
      </c>
      <c r="K75" s="9" t="s">
        <v>46</v>
      </c>
    </row>
    <row r="76" spans="2:11" x14ac:dyDescent="0.25">
      <c r="B76" s="5"/>
      <c r="C76" s="7"/>
      <c r="D76" s="7"/>
      <c r="E76" s="7"/>
      <c r="F76" s="7"/>
      <c r="G76" s="7"/>
      <c r="H76" s="7"/>
      <c r="I76" s="7"/>
      <c r="J76" s="7"/>
      <c r="K76" s="7"/>
    </row>
    <row r="77" spans="2:11" x14ac:dyDescent="0.25">
      <c r="B77" s="6" t="s">
        <v>222</v>
      </c>
      <c r="C77" s="10">
        <f>AVERAGE(D74,F74,H74)</f>
        <v>3.1864406779661016</v>
      </c>
      <c r="D77" s="7"/>
      <c r="E77" s="7"/>
      <c r="F77" s="7"/>
      <c r="G77" s="7"/>
      <c r="H77" s="7"/>
      <c r="I77" s="7"/>
      <c r="J77" s="7"/>
      <c r="K77" s="7"/>
    </row>
    <row r="78" spans="2:11" x14ac:dyDescent="0.25">
      <c r="B78" s="6" t="s">
        <v>223</v>
      </c>
      <c r="C78" s="9" t="s">
        <v>46</v>
      </c>
      <c r="D78" s="7"/>
      <c r="E78" s="7"/>
      <c r="F78" s="7"/>
      <c r="G78" s="7"/>
      <c r="H78" s="7"/>
      <c r="I78" s="7"/>
      <c r="J78" s="7"/>
      <c r="K78" s="7"/>
    </row>
  </sheetData>
  <sheetProtection formatCells="0" formatColumns="0" formatRows="0" insertColumns="0" insertRows="0" insertHyperlinks="0" deleteColumns="0" deleteRows="0" sort="0" autoFilter="0" pivotTables="0"/>
  <autoFilter ref="A1:K60"/>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Ruler="0" topLeftCell="A76" zoomScaleNormal="100" workbookViewId="0">
      <selection activeCell="E99" sqref="E99"/>
    </sheetView>
  </sheetViews>
  <sheetFormatPr defaultRowHeight="15" x14ac:dyDescent="0.25"/>
  <cols>
    <col min="10" max="10" width="119"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v>
      </c>
      <c r="B2" t="s">
        <v>13</v>
      </c>
      <c r="C2" t="s">
        <v>14</v>
      </c>
      <c r="M2" t="s">
        <v>15</v>
      </c>
    </row>
    <row r="3" spans="1:13" x14ac:dyDescent="0.25">
      <c r="A3">
        <v>2</v>
      </c>
      <c r="B3" t="s">
        <v>16</v>
      </c>
      <c r="C3" t="s">
        <v>17</v>
      </c>
      <c r="M3" t="s">
        <v>15</v>
      </c>
    </row>
    <row r="4" spans="1:13" x14ac:dyDescent="0.25">
      <c r="A4">
        <v>3</v>
      </c>
      <c r="B4" t="s">
        <v>18</v>
      </c>
      <c r="C4" t="s">
        <v>19</v>
      </c>
      <c r="M4" t="s">
        <v>15</v>
      </c>
    </row>
    <row r="5" spans="1:13" x14ac:dyDescent="0.25">
      <c r="A5">
        <v>4</v>
      </c>
      <c r="B5" t="s">
        <v>20</v>
      </c>
      <c r="C5" t="s">
        <v>21</v>
      </c>
      <c r="M5" t="s">
        <v>15</v>
      </c>
    </row>
    <row r="6" spans="1:13" x14ac:dyDescent="0.25">
      <c r="A6">
        <v>5</v>
      </c>
      <c r="B6" t="s">
        <v>22</v>
      </c>
      <c r="C6" t="s">
        <v>23</v>
      </c>
      <c r="M6" t="s">
        <v>15</v>
      </c>
    </row>
    <row r="7" spans="1:13" x14ac:dyDescent="0.25">
      <c r="A7">
        <v>6</v>
      </c>
      <c r="B7" t="s">
        <v>24</v>
      </c>
      <c r="C7" t="s">
        <v>25</v>
      </c>
      <c r="M7" t="s">
        <v>15</v>
      </c>
    </row>
    <row r="8" spans="1:13" x14ac:dyDescent="0.25">
      <c r="A8">
        <v>7</v>
      </c>
      <c r="B8" t="s">
        <v>26</v>
      </c>
      <c r="C8" t="s">
        <v>27</v>
      </c>
      <c r="M8" t="s">
        <v>15</v>
      </c>
    </row>
    <row r="9" spans="1:13" x14ac:dyDescent="0.25">
      <c r="A9">
        <v>8</v>
      </c>
      <c r="B9" t="s">
        <v>28</v>
      </c>
      <c r="C9" t="s">
        <v>29</v>
      </c>
      <c r="M9" t="s">
        <v>15</v>
      </c>
    </row>
    <row r="10" spans="1:13" x14ac:dyDescent="0.25">
      <c r="A10">
        <v>9</v>
      </c>
      <c r="B10" t="s">
        <v>30</v>
      </c>
      <c r="C10" t="s">
        <v>31</v>
      </c>
      <c r="M10" t="s">
        <v>15</v>
      </c>
    </row>
    <row r="11" spans="1:13" x14ac:dyDescent="0.25">
      <c r="A11">
        <v>10</v>
      </c>
      <c r="B11" t="s">
        <v>32</v>
      </c>
      <c r="C11" t="s">
        <v>33</v>
      </c>
      <c r="M11" t="s">
        <v>15</v>
      </c>
    </row>
    <row r="12" spans="1:13" x14ac:dyDescent="0.25">
      <c r="A12">
        <v>11</v>
      </c>
      <c r="B12" t="s">
        <v>34</v>
      </c>
      <c r="C12" t="s">
        <v>35</v>
      </c>
      <c r="M12" t="s">
        <v>15</v>
      </c>
    </row>
    <row r="13" spans="1:13" x14ac:dyDescent="0.25">
      <c r="A13">
        <v>12</v>
      </c>
      <c r="B13" t="s">
        <v>36</v>
      </c>
      <c r="C13" t="s">
        <v>37</v>
      </c>
      <c r="M13" t="s">
        <v>15</v>
      </c>
    </row>
    <row r="14" spans="1:13" x14ac:dyDescent="0.25">
      <c r="A14">
        <v>13</v>
      </c>
      <c r="B14" t="s">
        <v>38</v>
      </c>
      <c r="C14" t="s">
        <v>39</v>
      </c>
      <c r="M14" t="s">
        <v>15</v>
      </c>
    </row>
    <row r="15" spans="1:13" x14ac:dyDescent="0.25">
      <c r="A15">
        <v>14</v>
      </c>
      <c r="B15" t="s">
        <v>40</v>
      </c>
      <c r="C15" t="s">
        <v>41</v>
      </c>
      <c r="M15" t="s">
        <v>15</v>
      </c>
    </row>
    <row r="16" spans="1:13" x14ac:dyDescent="0.25">
      <c r="A16">
        <v>15</v>
      </c>
      <c r="B16" t="s">
        <v>42</v>
      </c>
      <c r="C16" t="s">
        <v>43</v>
      </c>
      <c r="M16" t="s">
        <v>15</v>
      </c>
    </row>
    <row r="17" spans="1:13" x14ac:dyDescent="0.25">
      <c r="A17">
        <v>16</v>
      </c>
      <c r="B17" t="s">
        <v>44</v>
      </c>
      <c r="C17" t="s">
        <v>45</v>
      </c>
      <c r="D17" t="s">
        <v>46</v>
      </c>
      <c r="E17" t="s">
        <v>46</v>
      </c>
      <c r="F17" t="s">
        <v>46</v>
      </c>
      <c r="G17" t="s">
        <v>47</v>
      </c>
      <c r="H17" t="s">
        <v>47</v>
      </c>
      <c r="I17" t="s">
        <v>47</v>
      </c>
      <c r="J17" t="s">
        <v>48</v>
      </c>
      <c r="L17">
        <v>1</v>
      </c>
      <c r="M17" t="s">
        <v>49</v>
      </c>
    </row>
    <row r="18" spans="1:13" x14ac:dyDescent="0.25">
      <c r="A18">
        <v>17</v>
      </c>
      <c r="B18" t="s">
        <v>50</v>
      </c>
      <c r="C18" t="s">
        <v>51</v>
      </c>
      <c r="D18" t="s">
        <v>46</v>
      </c>
      <c r="E18" t="s">
        <v>46</v>
      </c>
      <c r="F18" t="s">
        <v>46</v>
      </c>
      <c r="G18" t="s">
        <v>47</v>
      </c>
      <c r="H18" t="s">
        <v>47</v>
      </c>
      <c r="I18" t="s">
        <v>47</v>
      </c>
      <c r="J18" t="s">
        <v>48</v>
      </c>
      <c r="L18">
        <v>1</v>
      </c>
      <c r="M18" t="s">
        <v>52</v>
      </c>
    </row>
    <row r="19" spans="1:13" x14ac:dyDescent="0.25">
      <c r="A19">
        <v>18</v>
      </c>
      <c r="B19" t="s">
        <v>53</v>
      </c>
      <c r="C19" t="s">
        <v>54</v>
      </c>
      <c r="D19" t="s">
        <v>46</v>
      </c>
      <c r="E19" t="s">
        <v>46</v>
      </c>
      <c r="F19" t="s">
        <v>46</v>
      </c>
      <c r="G19" t="s">
        <v>47</v>
      </c>
      <c r="H19" t="s">
        <v>47</v>
      </c>
      <c r="I19" t="s">
        <v>47</v>
      </c>
      <c r="J19" t="s">
        <v>55</v>
      </c>
      <c r="L19">
        <v>1</v>
      </c>
      <c r="M19" t="s">
        <v>52</v>
      </c>
    </row>
    <row r="20" spans="1:13" x14ac:dyDescent="0.25">
      <c r="A20">
        <v>19</v>
      </c>
      <c r="B20" t="s">
        <v>56</v>
      </c>
      <c r="C20" t="s">
        <v>57</v>
      </c>
      <c r="D20" t="s">
        <v>46</v>
      </c>
      <c r="E20" t="s">
        <v>46</v>
      </c>
      <c r="F20" t="s">
        <v>46</v>
      </c>
      <c r="G20" t="s">
        <v>47</v>
      </c>
      <c r="H20" t="s">
        <v>47</v>
      </c>
      <c r="I20" t="s">
        <v>47</v>
      </c>
      <c r="J20" t="s">
        <v>48</v>
      </c>
      <c r="L20">
        <v>1</v>
      </c>
      <c r="M20" t="s">
        <v>52</v>
      </c>
    </row>
    <row r="21" spans="1:13" x14ac:dyDescent="0.25">
      <c r="A21">
        <v>20</v>
      </c>
      <c r="B21" t="s">
        <v>58</v>
      </c>
      <c r="C21" t="s">
        <v>59</v>
      </c>
      <c r="D21" t="s">
        <v>60</v>
      </c>
      <c r="E21" t="s">
        <v>46</v>
      </c>
      <c r="F21" t="s">
        <v>60</v>
      </c>
      <c r="G21" t="s">
        <v>47</v>
      </c>
      <c r="H21" t="s">
        <v>47</v>
      </c>
      <c r="I21" t="s">
        <v>47</v>
      </c>
      <c r="J21" t="s">
        <v>61</v>
      </c>
      <c r="L21">
        <v>1</v>
      </c>
      <c r="M21" t="s">
        <v>62</v>
      </c>
    </row>
    <row r="22" spans="1:13" x14ac:dyDescent="0.25">
      <c r="A22">
        <v>21</v>
      </c>
      <c r="B22" t="s">
        <v>63</v>
      </c>
      <c r="C22" t="s">
        <v>64</v>
      </c>
      <c r="D22" t="s">
        <v>46</v>
      </c>
      <c r="E22" t="s">
        <v>46</v>
      </c>
      <c r="F22" t="s">
        <v>65</v>
      </c>
      <c r="G22" t="s">
        <v>47</v>
      </c>
      <c r="H22" t="s">
        <v>47</v>
      </c>
      <c r="I22" t="s">
        <v>47</v>
      </c>
      <c r="J22" t="s">
        <v>48</v>
      </c>
      <c r="L22">
        <v>1</v>
      </c>
      <c r="M22" t="s">
        <v>62</v>
      </c>
    </row>
    <row r="23" spans="1:13" x14ac:dyDescent="0.25">
      <c r="A23">
        <v>22</v>
      </c>
      <c r="B23" t="s">
        <v>66</v>
      </c>
      <c r="C23" t="s">
        <v>67</v>
      </c>
      <c r="D23" t="s">
        <v>46</v>
      </c>
      <c r="E23" t="s">
        <v>46</v>
      </c>
      <c r="F23" t="s">
        <v>46</v>
      </c>
      <c r="G23" t="s">
        <v>47</v>
      </c>
      <c r="H23" t="s">
        <v>47</v>
      </c>
      <c r="I23" t="s">
        <v>47</v>
      </c>
      <c r="J23" t="s">
        <v>48</v>
      </c>
      <c r="L23">
        <v>1</v>
      </c>
      <c r="M23" t="s">
        <v>62</v>
      </c>
    </row>
    <row r="24" spans="1:13" x14ac:dyDescent="0.25">
      <c r="A24">
        <v>23</v>
      </c>
      <c r="B24" t="s">
        <v>198</v>
      </c>
      <c r="C24" t="s">
        <v>199</v>
      </c>
      <c r="D24" t="s">
        <v>77</v>
      </c>
      <c r="E24" t="s">
        <v>77</v>
      </c>
      <c r="F24" t="s">
        <v>77</v>
      </c>
      <c r="G24" t="s">
        <v>47</v>
      </c>
      <c r="H24" t="s">
        <v>47</v>
      </c>
      <c r="I24" t="s">
        <v>47</v>
      </c>
      <c r="J24" t="s">
        <v>48</v>
      </c>
      <c r="L24">
        <v>1</v>
      </c>
      <c r="M24" t="s">
        <v>70</v>
      </c>
    </row>
    <row r="25" spans="1:13" x14ac:dyDescent="0.25">
      <c r="A25">
        <v>24</v>
      </c>
      <c r="B25" t="s">
        <v>68</v>
      </c>
      <c r="C25" t="s">
        <v>69</v>
      </c>
      <c r="D25" t="s">
        <v>65</v>
      </c>
      <c r="E25" t="s">
        <v>65</v>
      </c>
      <c r="F25" t="s">
        <v>65</v>
      </c>
      <c r="G25" t="s">
        <v>47</v>
      </c>
      <c r="H25" t="s">
        <v>47</v>
      </c>
      <c r="I25" t="s">
        <v>47</v>
      </c>
      <c r="J25" t="s">
        <v>48</v>
      </c>
      <c r="L25">
        <v>1</v>
      </c>
      <c r="M25" t="s">
        <v>70</v>
      </c>
    </row>
    <row r="26" spans="1:13" x14ac:dyDescent="0.25">
      <c r="A26">
        <v>25</v>
      </c>
      <c r="B26" t="s">
        <v>71</v>
      </c>
      <c r="C26" t="s">
        <v>72</v>
      </c>
      <c r="D26" t="s">
        <v>60</v>
      </c>
      <c r="E26" t="s">
        <v>60</v>
      </c>
      <c r="F26" t="s">
        <v>60</v>
      </c>
      <c r="G26" t="s">
        <v>73</v>
      </c>
      <c r="H26" t="s">
        <v>47</v>
      </c>
      <c r="I26" t="s">
        <v>47</v>
      </c>
      <c r="J26" t="s">
        <v>74</v>
      </c>
      <c r="L26">
        <v>1</v>
      </c>
      <c r="M26" t="s">
        <v>70</v>
      </c>
    </row>
    <row r="27" spans="1:13" x14ac:dyDescent="0.25">
      <c r="A27">
        <v>26</v>
      </c>
      <c r="B27" t="s">
        <v>200</v>
      </c>
      <c r="C27" t="s">
        <v>201</v>
      </c>
      <c r="D27" t="s">
        <v>46</v>
      </c>
      <c r="E27" t="s">
        <v>46</v>
      </c>
      <c r="F27" t="s">
        <v>46</v>
      </c>
      <c r="G27" t="s">
        <v>47</v>
      </c>
      <c r="H27" t="s">
        <v>47</v>
      </c>
      <c r="I27" t="s">
        <v>47</v>
      </c>
      <c r="J27" t="s">
        <v>48</v>
      </c>
      <c r="L27">
        <v>1</v>
      </c>
      <c r="M27" t="s">
        <v>70</v>
      </c>
    </row>
    <row r="28" spans="1:13" x14ac:dyDescent="0.25">
      <c r="A28">
        <v>27</v>
      </c>
      <c r="B28" t="s">
        <v>75</v>
      </c>
      <c r="C28" t="s">
        <v>76</v>
      </c>
      <c r="D28" t="s">
        <v>77</v>
      </c>
      <c r="E28" t="s">
        <v>77</v>
      </c>
      <c r="F28" t="s">
        <v>77</v>
      </c>
      <c r="G28" t="s">
        <v>47</v>
      </c>
      <c r="H28" t="s">
        <v>47</v>
      </c>
      <c r="I28" t="s">
        <v>47</v>
      </c>
      <c r="J28" t="s">
        <v>48</v>
      </c>
      <c r="L28">
        <v>1</v>
      </c>
      <c r="M28" t="s">
        <v>70</v>
      </c>
    </row>
    <row r="29" spans="1:13" x14ac:dyDescent="0.25">
      <c r="A29">
        <v>28</v>
      </c>
      <c r="B29" t="s">
        <v>78</v>
      </c>
      <c r="C29" t="s">
        <v>79</v>
      </c>
      <c r="D29" t="s">
        <v>46</v>
      </c>
      <c r="E29" t="s">
        <v>46</v>
      </c>
      <c r="F29" t="s">
        <v>46</v>
      </c>
      <c r="G29" t="s">
        <v>47</v>
      </c>
      <c r="H29" t="s">
        <v>47</v>
      </c>
      <c r="I29" t="s">
        <v>47</v>
      </c>
      <c r="J29" t="s">
        <v>48</v>
      </c>
      <c r="L29">
        <v>1</v>
      </c>
      <c r="M29" t="s">
        <v>70</v>
      </c>
    </row>
    <row r="30" spans="1:13" x14ac:dyDescent="0.25">
      <c r="A30">
        <v>29</v>
      </c>
      <c r="B30" t="s">
        <v>80</v>
      </c>
      <c r="C30" t="s">
        <v>81</v>
      </c>
      <c r="D30" t="s">
        <v>46</v>
      </c>
      <c r="E30" t="s">
        <v>46</v>
      </c>
      <c r="F30" t="s">
        <v>46</v>
      </c>
      <c r="G30" t="s">
        <v>47</v>
      </c>
      <c r="H30" t="s">
        <v>47</v>
      </c>
      <c r="I30" t="s">
        <v>47</v>
      </c>
      <c r="J30" t="s">
        <v>48</v>
      </c>
      <c r="L30">
        <v>1</v>
      </c>
      <c r="M30" t="s">
        <v>82</v>
      </c>
    </row>
    <row r="31" spans="1:13" x14ac:dyDescent="0.25">
      <c r="A31">
        <v>30</v>
      </c>
      <c r="B31" t="s">
        <v>83</v>
      </c>
      <c r="C31" t="s">
        <v>84</v>
      </c>
      <c r="D31" t="s">
        <v>46</v>
      </c>
      <c r="E31" t="s">
        <v>46</v>
      </c>
      <c r="F31" t="s">
        <v>65</v>
      </c>
      <c r="G31" t="s">
        <v>47</v>
      </c>
      <c r="H31" t="s">
        <v>47</v>
      </c>
      <c r="I31" t="s">
        <v>47</v>
      </c>
      <c r="J31" t="s">
        <v>48</v>
      </c>
      <c r="L31">
        <v>1</v>
      </c>
      <c r="M31" t="s">
        <v>82</v>
      </c>
    </row>
    <row r="32" spans="1:13" x14ac:dyDescent="0.25">
      <c r="A32">
        <v>31</v>
      </c>
      <c r="B32" t="s">
        <v>202</v>
      </c>
      <c r="C32" t="s">
        <v>203</v>
      </c>
      <c r="D32" t="s">
        <v>46</v>
      </c>
      <c r="E32" t="s">
        <v>46</v>
      </c>
      <c r="F32" t="s">
        <v>46</v>
      </c>
      <c r="G32" t="s">
        <v>47</v>
      </c>
      <c r="H32" t="s">
        <v>47</v>
      </c>
      <c r="I32" t="s">
        <v>47</v>
      </c>
      <c r="J32" t="s">
        <v>48</v>
      </c>
      <c r="L32">
        <v>1</v>
      </c>
      <c r="M32" t="s">
        <v>82</v>
      </c>
    </row>
    <row r="33" spans="1:13" x14ac:dyDescent="0.25">
      <c r="A33">
        <v>32</v>
      </c>
      <c r="B33" t="s">
        <v>85</v>
      </c>
      <c r="C33" t="s">
        <v>86</v>
      </c>
      <c r="D33" t="s">
        <v>46</v>
      </c>
      <c r="E33" t="s">
        <v>46</v>
      </c>
      <c r="F33" t="s">
        <v>46</v>
      </c>
      <c r="G33" t="s">
        <v>47</v>
      </c>
      <c r="H33" t="s">
        <v>47</v>
      </c>
      <c r="I33" t="s">
        <v>47</v>
      </c>
      <c r="J33" t="s">
        <v>48</v>
      </c>
      <c r="L33">
        <v>1</v>
      </c>
      <c r="M33" t="s">
        <v>82</v>
      </c>
    </row>
    <row r="34" spans="1:13" x14ac:dyDescent="0.25">
      <c r="A34">
        <v>33</v>
      </c>
      <c r="B34" t="s">
        <v>87</v>
      </c>
      <c r="C34" t="s">
        <v>88</v>
      </c>
      <c r="D34" t="s">
        <v>46</v>
      </c>
      <c r="E34" t="s">
        <v>46</v>
      </c>
      <c r="F34" t="s">
        <v>46</v>
      </c>
      <c r="G34" t="s">
        <v>47</v>
      </c>
      <c r="H34" t="s">
        <v>47</v>
      </c>
      <c r="I34" t="s">
        <v>73</v>
      </c>
      <c r="J34" t="s">
        <v>48</v>
      </c>
      <c r="L34">
        <v>1</v>
      </c>
      <c r="M34" t="s">
        <v>82</v>
      </c>
    </row>
    <row r="35" spans="1:13" x14ac:dyDescent="0.25">
      <c r="A35">
        <v>34</v>
      </c>
      <c r="B35" t="s">
        <v>89</v>
      </c>
      <c r="C35" t="s">
        <v>90</v>
      </c>
      <c r="D35" t="s">
        <v>46</v>
      </c>
      <c r="E35" t="s">
        <v>46</v>
      </c>
      <c r="F35" t="s">
        <v>65</v>
      </c>
      <c r="G35" t="s">
        <v>47</v>
      </c>
      <c r="H35" t="s">
        <v>47</v>
      </c>
      <c r="I35" t="s">
        <v>47</v>
      </c>
      <c r="J35" t="s">
        <v>48</v>
      </c>
      <c r="L35">
        <v>1</v>
      </c>
      <c r="M35" t="s">
        <v>82</v>
      </c>
    </row>
    <row r="36" spans="1:13" x14ac:dyDescent="0.25">
      <c r="A36">
        <v>35</v>
      </c>
      <c r="B36" t="s">
        <v>91</v>
      </c>
      <c r="C36" t="s">
        <v>92</v>
      </c>
      <c r="D36" t="s">
        <v>46</v>
      </c>
      <c r="E36" t="s">
        <v>46</v>
      </c>
      <c r="F36" t="s">
        <v>46</v>
      </c>
      <c r="G36" t="s">
        <v>47</v>
      </c>
      <c r="H36" t="s">
        <v>47</v>
      </c>
      <c r="I36" t="s">
        <v>47</v>
      </c>
      <c r="J36" t="s">
        <v>48</v>
      </c>
      <c r="L36">
        <v>1</v>
      </c>
      <c r="M36" t="s">
        <v>82</v>
      </c>
    </row>
    <row r="37" spans="1:13" x14ac:dyDescent="0.25">
      <c r="A37">
        <v>36</v>
      </c>
      <c r="B37" t="s">
        <v>93</v>
      </c>
      <c r="C37" t="s">
        <v>94</v>
      </c>
      <c r="D37" t="s">
        <v>46</v>
      </c>
      <c r="E37" t="s">
        <v>46</v>
      </c>
      <c r="F37" t="s">
        <v>46</v>
      </c>
      <c r="G37" t="s">
        <v>47</v>
      </c>
      <c r="H37" t="s">
        <v>47</v>
      </c>
      <c r="I37" t="s">
        <v>73</v>
      </c>
      <c r="J37" t="s">
        <v>48</v>
      </c>
      <c r="L37">
        <v>1</v>
      </c>
      <c r="M37" t="s">
        <v>82</v>
      </c>
    </row>
    <row r="38" spans="1:13" x14ac:dyDescent="0.25">
      <c r="A38">
        <v>37</v>
      </c>
      <c r="B38" t="s">
        <v>95</v>
      </c>
      <c r="C38" t="s">
        <v>96</v>
      </c>
      <c r="D38" t="s">
        <v>46</v>
      </c>
      <c r="E38" t="s">
        <v>46</v>
      </c>
      <c r="F38" t="s">
        <v>65</v>
      </c>
      <c r="G38" t="s">
        <v>47</v>
      </c>
      <c r="H38" t="s">
        <v>47</v>
      </c>
      <c r="I38" t="s">
        <v>47</v>
      </c>
      <c r="J38" t="s">
        <v>48</v>
      </c>
      <c r="L38">
        <v>1</v>
      </c>
      <c r="M38" t="s">
        <v>82</v>
      </c>
    </row>
    <row r="39" spans="1:13" x14ac:dyDescent="0.25">
      <c r="A39">
        <v>38</v>
      </c>
      <c r="B39" t="s">
        <v>97</v>
      </c>
      <c r="C39" t="s">
        <v>98</v>
      </c>
      <c r="D39" t="s">
        <v>46</v>
      </c>
      <c r="E39" t="s">
        <v>46</v>
      </c>
      <c r="F39" t="s">
        <v>46</v>
      </c>
      <c r="G39" t="s">
        <v>47</v>
      </c>
      <c r="H39" t="s">
        <v>47</v>
      </c>
      <c r="I39" t="s">
        <v>47</v>
      </c>
      <c r="J39" t="s">
        <v>48</v>
      </c>
      <c r="L39">
        <v>1</v>
      </c>
      <c r="M39" t="s">
        <v>82</v>
      </c>
    </row>
    <row r="40" spans="1:13" x14ac:dyDescent="0.25">
      <c r="A40">
        <v>39</v>
      </c>
      <c r="B40" t="s">
        <v>204</v>
      </c>
      <c r="C40" t="s">
        <v>205</v>
      </c>
      <c r="D40" t="s">
        <v>46</v>
      </c>
      <c r="E40" t="s">
        <v>46</v>
      </c>
      <c r="F40" t="s">
        <v>46</v>
      </c>
      <c r="G40" t="s">
        <v>47</v>
      </c>
      <c r="H40" t="s">
        <v>47</v>
      </c>
      <c r="I40" t="s">
        <v>47</v>
      </c>
      <c r="J40" t="s">
        <v>206</v>
      </c>
      <c r="L40">
        <v>1</v>
      </c>
      <c r="M40" t="s">
        <v>82</v>
      </c>
    </row>
    <row r="41" spans="1:13" x14ac:dyDescent="0.25">
      <c r="A41">
        <v>40</v>
      </c>
      <c r="B41" t="s">
        <v>99</v>
      </c>
      <c r="C41" t="s">
        <v>100</v>
      </c>
      <c r="D41" t="s">
        <v>65</v>
      </c>
      <c r="E41" t="s">
        <v>65</v>
      </c>
      <c r="F41" t="s">
        <v>65</v>
      </c>
      <c r="G41" t="s">
        <v>47</v>
      </c>
      <c r="H41" t="s">
        <v>47</v>
      </c>
      <c r="I41" t="s">
        <v>47</v>
      </c>
      <c r="J41" t="s">
        <v>48</v>
      </c>
      <c r="L41">
        <v>1</v>
      </c>
      <c r="M41" t="s">
        <v>82</v>
      </c>
    </row>
    <row r="42" spans="1:13" x14ac:dyDescent="0.25">
      <c r="A42">
        <v>41</v>
      </c>
      <c r="B42" t="s">
        <v>155</v>
      </c>
      <c r="C42" t="s">
        <v>156</v>
      </c>
      <c r="D42" t="s">
        <v>46</v>
      </c>
      <c r="E42" t="s">
        <v>46</v>
      </c>
      <c r="F42" t="s">
        <v>46</v>
      </c>
      <c r="G42" t="s">
        <v>47</v>
      </c>
      <c r="H42" t="s">
        <v>47</v>
      </c>
      <c r="I42" t="s">
        <v>73</v>
      </c>
      <c r="J42" t="s">
        <v>48</v>
      </c>
      <c r="L42">
        <v>1</v>
      </c>
      <c r="M42" t="s">
        <v>82</v>
      </c>
    </row>
    <row r="43" spans="1:13" x14ac:dyDescent="0.25">
      <c r="A43">
        <v>42</v>
      </c>
      <c r="B43" t="s">
        <v>101</v>
      </c>
      <c r="C43" t="s">
        <v>102</v>
      </c>
      <c r="D43" t="s">
        <v>46</v>
      </c>
      <c r="E43" t="s">
        <v>46</v>
      </c>
      <c r="F43" t="s">
        <v>46</v>
      </c>
      <c r="G43" t="s">
        <v>47</v>
      </c>
      <c r="H43" t="s">
        <v>47</v>
      </c>
      <c r="I43" t="s">
        <v>47</v>
      </c>
      <c r="J43" t="s">
        <v>48</v>
      </c>
      <c r="L43">
        <v>1</v>
      </c>
      <c r="M43" t="s">
        <v>82</v>
      </c>
    </row>
    <row r="44" spans="1:13" x14ac:dyDescent="0.25">
      <c r="A44">
        <v>43</v>
      </c>
      <c r="B44" t="s">
        <v>103</v>
      </c>
      <c r="C44" t="s">
        <v>104</v>
      </c>
      <c r="D44" t="s">
        <v>46</v>
      </c>
      <c r="E44" t="s">
        <v>46</v>
      </c>
      <c r="F44" t="s">
        <v>46</v>
      </c>
      <c r="G44" t="s">
        <v>47</v>
      </c>
      <c r="H44" t="s">
        <v>47</v>
      </c>
      <c r="I44" t="s">
        <v>47</v>
      </c>
      <c r="J44" t="s">
        <v>105</v>
      </c>
      <c r="L44">
        <v>1</v>
      </c>
      <c r="M44" t="s">
        <v>82</v>
      </c>
    </row>
    <row r="45" spans="1:13" x14ac:dyDescent="0.25">
      <c r="A45">
        <v>44</v>
      </c>
      <c r="B45" t="s">
        <v>106</v>
      </c>
      <c r="C45" t="s">
        <v>107</v>
      </c>
      <c r="D45" t="s">
        <v>46</v>
      </c>
      <c r="E45" t="s">
        <v>46</v>
      </c>
      <c r="F45" t="s">
        <v>46</v>
      </c>
      <c r="G45" t="s">
        <v>47</v>
      </c>
      <c r="H45" t="s">
        <v>47</v>
      </c>
      <c r="I45" t="s">
        <v>73</v>
      </c>
      <c r="J45" t="s">
        <v>48</v>
      </c>
      <c r="L45">
        <v>1</v>
      </c>
      <c r="M45" t="s">
        <v>82</v>
      </c>
    </row>
    <row r="46" spans="1:13" x14ac:dyDescent="0.25">
      <c r="A46">
        <v>45</v>
      </c>
      <c r="B46" t="s">
        <v>108</v>
      </c>
      <c r="C46" t="s">
        <v>109</v>
      </c>
      <c r="D46" t="s">
        <v>46</v>
      </c>
      <c r="E46" t="s">
        <v>46</v>
      </c>
      <c r="F46" t="s">
        <v>46</v>
      </c>
      <c r="G46" t="s">
        <v>47</v>
      </c>
      <c r="H46" t="s">
        <v>47</v>
      </c>
      <c r="I46" t="s">
        <v>47</v>
      </c>
      <c r="J46" t="s">
        <v>110</v>
      </c>
      <c r="L46">
        <v>1</v>
      </c>
      <c r="M46" t="s">
        <v>82</v>
      </c>
    </row>
    <row r="47" spans="1:13" x14ac:dyDescent="0.25">
      <c r="A47">
        <v>46</v>
      </c>
      <c r="B47" t="s">
        <v>111</v>
      </c>
      <c r="C47" t="s">
        <v>112</v>
      </c>
      <c r="D47" t="s">
        <v>46</v>
      </c>
      <c r="E47" t="s">
        <v>46</v>
      </c>
      <c r="F47" t="s">
        <v>46</v>
      </c>
      <c r="G47" t="s">
        <v>47</v>
      </c>
      <c r="H47" t="s">
        <v>47</v>
      </c>
      <c r="I47" t="s">
        <v>47</v>
      </c>
      <c r="J47" t="s">
        <v>48</v>
      </c>
      <c r="L47">
        <v>1</v>
      </c>
      <c r="M47" t="s">
        <v>82</v>
      </c>
    </row>
    <row r="48" spans="1:13" x14ac:dyDescent="0.25">
      <c r="A48">
        <v>47</v>
      </c>
      <c r="B48" t="s">
        <v>113</v>
      </c>
      <c r="C48" t="s">
        <v>114</v>
      </c>
      <c r="D48" t="s">
        <v>46</v>
      </c>
      <c r="E48" t="s">
        <v>46</v>
      </c>
      <c r="F48" t="s">
        <v>46</v>
      </c>
      <c r="G48" t="s">
        <v>47</v>
      </c>
      <c r="H48" t="s">
        <v>47</v>
      </c>
      <c r="I48" t="s">
        <v>47</v>
      </c>
      <c r="J48" t="s">
        <v>48</v>
      </c>
      <c r="L48">
        <v>1</v>
      </c>
      <c r="M48" t="s">
        <v>82</v>
      </c>
    </row>
    <row r="49" spans="1:13" x14ac:dyDescent="0.25">
      <c r="A49">
        <v>48</v>
      </c>
      <c r="B49" t="s">
        <v>115</v>
      </c>
      <c r="C49" t="s">
        <v>116</v>
      </c>
      <c r="D49" t="s">
        <v>60</v>
      </c>
      <c r="E49" t="s">
        <v>46</v>
      </c>
      <c r="F49" t="s">
        <v>117</v>
      </c>
      <c r="G49" t="s">
        <v>47</v>
      </c>
      <c r="H49" t="s">
        <v>47</v>
      </c>
      <c r="I49" t="s">
        <v>47</v>
      </c>
      <c r="J49" t="s">
        <v>118</v>
      </c>
      <c r="L49">
        <v>1</v>
      </c>
      <c r="M49" t="s">
        <v>82</v>
      </c>
    </row>
    <row r="50" spans="1:13" x14ac:dyDescent="0.25">
      <c r="A50">
        <v>49</v>
      </c>
      <c r="B50" t="s">
        <v>119</v>
      </c>
      <c r="C50" t="s">
        <v>120</v>
      </c>
      <c r="D50" t="s">
        <v>46</v>
      </c>
      <c r="E50" t="s">
        <v>46</v>
      </c>
      <c r="F50" t="s">
        <v>46</v>
      </c>
      <c r="G50" t="s">
        <v>47</v>
      </c>
      <c r="H50" t="s">
        <v>47</v>
      </c>
      <c r="I50" t="s">
        <v>47</v>
      </c>
      <c r="J50" t="s">
        <v>48</v>
      </c>
      <c r="L50">
        <v>1</v>
      </c>
      <c r="M50" t="s">
        <v>82</v>
      </c>
    </row>
    <row r="51" spans="1:13" x14ac:dyDescent="0.25">
      <c r="A51">
        <v>50</v>
      </c>
      <c r="B51" t="s">
        <v>121</v>
      </c>
      <c r="C51" t="s">
        <v>122</v>
      </c>
      <c r="D51" t="s">
        <v>46</v>
      </c>
      <c r="E51" t="s">
        <v>46</v>
      </c>
      <c r="F51" t="s">
        <v>46</v>
      </c>
      <c r="G51" t="s">
        <v>47</v>
      </c>
      <c r="H51" t="s">
        <v>47</v>
      </c>
      <c r="I51" t="s">
        <v>47</v>
      </c>
      <c r="J51" t="s">
        <v>48</v>
      </c>
      <c r="L51">
        <v>1</v>
      </c>
      <c r="M51" t="s">
        <v>82</v>
      </c>
    </row>
    <row r="52" spans="1:13" x14ac:dyDescent="0.25">
      <c r="A52">
        <v>51</v>
      </c>
      <c r="B52" t="s">
        <v>123</v>
      </c>
      <c r="C52" t="s">
        <v>124</v>
      </c>
      <c r="D52" t="s">
        <v>65</v>
      </c>
      <c r="E52" t="s">
        <v>65</v>
      </c>
      <c r="F52" t="s">
        <v>65</v>
      </c>
      <c r="G52" t="s">
        <v>47</v>
      </c>
      <c r="H52" t="s">
        <v>47</v>
      </c>
      <c r="I52" t="s">
        <v>47</v>
      </c>
      <c r="J52" t="s">
        <v>48</v>
      </c>
      <c r="L52">
        <v>1</v>
      </c>
      <c r="M52" t="s">
        <v>82</v>
      </c>
    </row>
    <row r="53" spans="1:13" x14ac:dyDescent="0.25">
      <c r="A53">
        <v>52</v>
      </c>
      <c r="B53" t="s">
        <v>125</v>
      </c>
      <c r="C53" t="s">
        <v>126</v>
      </c>
      <c r="D53" t="s">
        <v>65</v>
      </c>
      <c r="E53" t="s">
        <v>65</v>
      </c>
      <c r="F53" t="s">
        <v>65</v>
      </c>
      <c r="G53" t="s">
        <v>47</v>
      </c>
      <c r="H53" t="s">
        <v>47</v>
      </c>
      <c r="I53" t="s">
        <v>47</v>
      </c>
      <c r="J53" t="s">
        <v>48</v>
      </c>
      <c r="L53">
        <v>1</v>
      </c>
      <c r="M53" t="s">
        <v>82</v>
      </c>
    </row>
    <row r="54" spans="1:13" x14ac:dyDescent="0.25">
      <c r="A54">
        <v>53</v>
      </c>
      <c r="B54" t="s">
        <v>127</v>
      </c>
      <c r="C54" t="s">
        <v>128</v>
      </c>
      <c r="D54" t="s">
        <v>65</v>
      </c>
      <c r="E54" t="s">
        <v>65</v>
      </c>
      <c r="F54" t="s">
        <v>65</v>
      </c>
      <c r="G54" t="s">
        <v>47</v>
      </c>
      <c r="H54" t="s">
        <v>47</v>
      </c>
      <c r="I54" t="s">
        <v>47</v>
      </c>
      <c r="J54" t="s">
        <v>48</v>
      </c>
      <c r="L54">
        <v>1</v>
      </c>
      <c r="M54" t="s">
        <v>82</v>
      </c>
    </row>
    <row r="55" spans="1:13" x14ac:dyDescent="0.25">
      <c r="A55">
        <v>54</v>
      </c>
      <c r="B55" t="s">
        <v>129</v>
      </c>
      <c r="C55" t="s">
        <v>130</v>
      </c>
      <c r="D55" t="s">
        <v>46</v>
      </c>
      <c r="E55" t="s">
        <v>46</v>
      </c>
      <c r="F55" t="s">
        <v>65</v>
      </c>
      <c r="G55" t="s">
        <v>47</v>
      </c>
      <c r="H55" t="s">
        <v>47</v>
      </c>
      <c r="I55" t="s">
        <v>47</v>
      </c>
      <c r="J55" t="s">
        <v>131</v>
      </c>
      <c r="L55">
        <v>1</v>
      </c>
      <c r="M55" t="s">
        <v>82</v>
      </c>
    </row>
    <row r="56" spans="1:13" x14ac:dyDescent="0.25">
      <c r="A56">
        <v>55</v>
      </c>
      <c r="B56" t="s">
        <v>132</v>
      </c>
      <c r="C56" t="s">
        <v>133</v>
      </c>
      <c r="D56" t="s">
        <v>46</v>
      </c>
      <c r="E56" t="s">
        <v>46</v>
      </c>
      <c r="F56" t="s">
        <v>46</v>
      </c>
      <c r="G56" t="s">
        <v>47</v>
      </c>
      <c r="H56" t="s">
        <v>47</v>
      </c>
      <c r="I56" t="s">
        <v>73</v>
      </c>
      <c r="J56" t="s">
        <v>134</v>
      </c>
      <c r="L56">
        <v>1</v>
      </c>
      <c r="M56" t="s">
        <v>82</v>
      </c>
    </row>
    <row r="57" spans="1:13" x14ac:dyDescent="0.25">
      <c r="A57">
        <v>56</v>
      </c>
      <c r="B57" t="s">
        <v>135</v>
      </c>
      <c r="C57" t="s">
        <v>136</v>
      </c>
      <c r="D57" t="s">
        <v>46</v>
      </c>
      <c r="E57" t="s">
        <v>46</v>
      </c>
      <c r="F57" t="s">
        <v>46</v>
      </c>
      <c r="G57" t="s">
        <v>47</v>
      </c>
      <c r="H57" t="s">
        <v>47</v>
      </c>
      <c r="I57" t="s">
        <v>47</v>
      </c>
      <c r="J57" t="s">
        <v>48</v>
      </c>
      <c r="L57">
        <v>1</v>
      </c>
      <c r="M57" t="s">
        <v>137</v>
      </c>
    </row>
    <row r="58" spans="1:13" x14ac:dyDescent="0.25">
      <c r="A58">
        <v>57</v>
      </c>
      <c r="B58" t="s">
        <v>138</v>
      </c>
      <c r="C58" t="s">
        <v>139</v>
      </c>
      <c r="D58" t="s">
        <v>46</v>
      </c>
      <c r="E58" t="s">
        <v>46</v>
      </c>
      <c r="F58" t="s">
        <v>46</v>
      </c>
      <c r="G58" t="s">
        <v>47</v>
      </c>
      <c r="H58" t="s">
        <v>47</v>
      </c>
      <c r="I58" t="s">
        <v>47</v>
      </c>
      <c r="J58" t="s">
        <v>140</v>
      </c>
      <c r="L58">
        <v>1</v>
      </c>
      <c r="M58" t="s">
        <v>137</v>
      </c>
    </row>
    <row r="59" spans="1:13" x14ac:dyDescent="0.25">
      <c r="A59">
        <v>58</v>
      </c>
      <c r="B59" t="s">
        <v>141</v>
      </c>
      <c r="C59" t="s">
        <v>142</v>
      </c>
      <c r="D59" t="s">
        <v>46</v>
      </c>
      <c r="E59" t="s">
        <v>46</v>
      </c>
      <c r="F59" t="s">
        <v>46</v>
      </c>
      <c r="G59" t="s">
        <v>47</v>
      </c>
      <c r="H59" t="s">
        <v>47</v>
      </c>
      <c r="I59" t="s">
        <v>47</v>
      </c>
      <c r="J59" t="s">
        <v>143</v>
      </c>
      <c r="L59">
        <v>1</v>
      </c>
      <c r="M59" t="s">
        <v>137</v>
      </c>
    </row>
    <row r="60" spans="1:13" x14ac:dyDescent="0.25">
      <c r="A60">
        <v>59</v>
      </c>
      <c r="B60" t="s">
        <v>144</v>
      </c>
      <c r="C60" t="s">
        <v>145</v>
      </c>
      <c r="D60" t="s">
        <v>46</v>
      </c>
      <c r="E60" t="s">
        <v>46</v>
      </c>
      <c r="F60" t="s">
        <v>46</v>
      </c>
      <c r="G60" t="s">
        <v>47</v>
      </c>
      <c r="H60" t="s">
        <v>47</v>
      </c>
      <c r="I60" t="s">
        <v>47</v>
      </c>
      <c r="J60" t="s">
        <v>48</v>
      </c>
      <c r="L60">
        <v>1</v>
      </c>
      <c r="M60" t="s">
        <v>137</v>
      </c>
    </row>
    <row r="61" spans="1:13" x14ac:dyDescent="0.25">
      <c r="A61">
        <v>60</v>
      </c>
      <c r="B61" t="s">
        <v>146</v>
      </c>
      <c r="C61" t="s">
        <v>147</v>
      </c>
      <c r="D61" t="s">
        <v>65</v>
      </c>
      <c r="E61" t="s">
        <v>65</v>
      </c>
      <c r="F61" t="s">
        <v>65</v>
      </c>
      <c r="G61" t="s">
        <v>47</v>
      </c>
      <c r="H61" t="s">
        <v>47</v>
      </c>
      <c r="I61" t="s">
        <v>47</v>
      </c>
      <c r="J61" t="s">
        <v>148</v>
      </c>
      <c r="L61">
        <v>1</v>
      </c>
      <c r="M61" t="s">
        <v>137</v>
      </c>
    </row>
    <row r="62" spans="1:13" x14ac:dyDescent="0.25">
      <c r="A62">
        <v>61</v>
      </c>
      <c r="B62" t="s">
        <v>149</v>
      </c>
      <c r="C62" t="s">
        <v>150</v>
      </c>
      <c r="D62" t="s">
        <v>46</v>
      </c>
      <c r="E62" t="s">
        <v>46</v>
      </c>
      <c r="F62" t="s">
        <v>46</v>
      </c>
      <c r="G62" t="s">
        <v>47</v>
      </c>
      <c r="H62" t="s">
        <v>47</v>
      </c>
      <c r="I62" t="s">
        <v>47</v>
      </c>
      <c r="J62" t="s">
        <v>48</v>
      </c>
      <c r="L62">
        <v>1</v>
      </c>
      <c r="M62" t="s">
        <v>151</v>
      </c>
    </row>
    <row r="63" spans="1:13" x14ac:dyDescent="0.25">
      <c r="A63">
        <v>62</v>
      </c>
      <c r="B63" t="s">
        <v>152</v>
      </c>
      <c r="C63" t="s">
        <v>153</v>
      </c>
      <c r="D63" t="s">
        <v>46</v>
      </c>
      <c r="E63" t="s">
        <v>46</v>
      </c>
      <c r="F63" t="s">
        <v>65</v>
      </c>
      <c r="G63" t="s">
        <v>47</v>
      </c>
      <c r="H63" t="s">
        <v>47</v>
      </c>
      <c r="I63" t="s">
        <v>47</v>
      </c>
      <c r="J63" t="s">
        <v>48</v>
      </c>
      <c r="L63">
        <v>1</v>
      </c>
      <c r="M63" t="s">
        <v>154</v>
      </c>
    </row>
    <row r="64" spans="1:13" x14ac:dyDescent="0.25">
      <c r="A64">
        <v>63</v>
      </c>
      <c r="B64" t="s">
        <v>155</v>
      </c>
      <c r="C64" t="s">
        <v>156</v>
      </c>
      <c r="D64" t="s">
        <v>46</v>
      </c>
      <c r="E64" t="s">
        <v>46</v>
      </c>
      <c r="F64" t="s">
        <v>46</v>
      </c>
      <c r="G64" t="s">
        <v>47</v>
      </c>
      <c r="H64" t="s">
        <v>47</v>
      </c>
      <c r="I64" t="s">
        <v>47</v>
      </c>
      <c r="J64" t="s">
        <v>48</v>
      </c>
      <c r="L64">
        <v>1</v>
      </c>
      <c r="M64" t="s">
        <v>154</v>
      </c>
    </row>
    <row r="65" spans="1:13" x14ac:dyDescent="0.25">
      <c r="A65">
        <v>64</v>
      </c>
      <c r="B65" t="s">
        <v>157</v>
      </c>
      <c r="C65" t="s">
        <v>158</v>
      </c>
      <c r="D65" t="s">
        <v>46</v>
      </c>
      <c r="E65" t="s">
        <v>46</v>
      </c>
      <c r="F65" t="s">
        <v>46</v>
      </c>
      <c r="G65" t="s">
        <v>47</v>
      </c>
      <c r="H65" t="s">
        <v>47</v>
      </c>
      <c r="I65" t="s">
        <v>47</v>
      </c>
      <c r="J65" t="s">
        <v>48</v>
      </c>
      <c r="L65">
        <v>1</v>
      </c>
      <c r="M65" t="s">
        <v>154</v>
      </c>
    </row>
    <row r="66" spans="1:13" x14ac:dyDescent="0.25">
      <c r="A66">
        <v>65</v>
      </c>
      <c r="B66" t="s">
        <v>159</v>
      </c>
      <c r="C66" t="s">
        <v>160</v>
      </c>
      <c r="D66" t="s">
        <v>46</v>
      </c>
      <c r="E66" t="s">
        <v>46</v>
      </c>
      <c r="F66" t="s">
        <v>46</v>
      </c>
      <c r="G66" t="s">
        <v>47</v>
      </c>
      <c r="H66" t="s">
        <v>47</v>
      </c>
      <c r="I66" t="s">
        <v>47</v>
      </c>
      <c r="J66" t="s">
        <v>48</v>
      </c>
      <c r="L66">
        <v>1</v>
      </c>
      <c r="M66" t="s">
        <v>154</v>
      </c>
    </row>
    <row r="67" spans="1:13" x14ac:dyDescent="0.25">
      <c r="A67">
        <v>66</v>
      </c>
      <c r="B67" t="s">
        <v>161</v>
      </c>
      <c r="C67" t="s">
        <v>162</v>
      </c>
      <c r="D67" t="s">
        <v>46</v>
      </c>
      <c r="E67" t="s">
        <v>60</v>
      </c>
      <c r="F67" t="s">
        <v>46</v>
      </c>
      <c r="G67" t="s">
        <v>47</v>
      </c>
      <c r="H67" t="s">
        <v>47</v>
      </c>
      <c r="I67" t="s">
        <v>47</v>
      </c>
      <c r="J67" t="s">
        <v>163</v>
      </c>
      <c r="L67">
        <v>1</v>
      </c>
      <c r="M67" t="s">
        <v>154</v>
      </c>
    </row>
    <row r="68" spans="1:13" x14ac:dyDescent="0.25">
      <c r="A68">
        <v>67</v>
      </c>
      <c r="B68" t="s">
        <v>164</v>
      </c>
      <c r="C68" t="s">
        <v>165</v>
      </c>
      <c r="D68" t="s">
        <v>46</v>
      </c>
      <c r="E68" t="s">
        <v>46</v>
      </c>
      <c r="F68" t="s">
        <v>46</v>
      </c>
      <c r="G68" t="s">
        <v>47</v>
      </c>
      <c r="H68" t="s">
        <v>47</v>
      </c>
      <c r="I68" t="s">
        <v>47</v>
      </c>
      <c r="J68" t="s">
        <v>166</v>
      </c>
      <c r="L68">
        <v>1</v>
      </c>
      <c r="M68" t="s">
        <v>154</v>
      </c>
    </row>
    <row r="69" spans="1:13" x14ac:dyDescent="0.25">
      <c r="A69">
        <v>68</v>
      </c>
      <c r="B69" t="s">
        <v>167</v>
      </c>
      <c r="C69" t="s">
        <v>168</v>
      </c>
      <c r="D69" t="s">
        <v>46</v>
      </c>
      <c r="E69" t="s">
        <v>46</v>
      </c>
      <c r="F69" t="s">
        <v>46</v>
      </c>
      <c r="G69" t="s">
        <v>47</v>
      </c>
      <c r="H69" t="s">
        <v>47</v>
      </c>
      <c r="I69" t="s">
        <v>73</v>
      </c>
      <c r="J69" t="s">
        <v>169</v>
      </c>
      <c r="L69">
        <v>1</v>
      </c>
      <c r="M69" t="s">
        <v>154</v>
      </c>
    </row>
    <row r="70" spans="1:13" x14ac:dyDescent="0.25">
      <c r="A70">
        <v>69</v>
      </c>
      <c r="B70" t="s">
        <v>170</v>
      </c>
      <c r="C70" t="s">
        <v>171</v>
      </c>
      <c r="D70" t="s">
        <v>46</v>
      </c>
      <c r="E70" t="s">
        <v>46</v>
      </c>
      <c r="F70" t="s">
        <v>46</v>
      </c>
      <c r="G70" t="s">
        <v>47</v>
      </c>
      <c r="H70" t="s">
        <v>47</v>
      </c>
      <c r="I70" t="s">
        <v>47</v>
      </c>
      <c r="J70" t="s">
        <v>48</v>
      </c>
      <c r="L70">
        <v>1</v>
      </c>
      <c r="M70" t="s">
        <v>154</v>
      </c>
    </row>
    <row r="71" spans="1:13" x14ac:dyDescent="0.25">
      <c r="A71">
        <v>70</v>
      </c>
      <c r="B71" t="s">
        <v>172</v>
      </c>
      <c r="C71" t="s">
        <v>173</v>
      </c>
      <c r="D71" t="s">
        <v>46</v>
      </c>
      <c r="E71" t="s">
        <v>46</v>
      </c>
      <c r="F71" t="s">
        <v>65</v>
      </c>
      <c r="G71" t="s">
        <v>47</v>
      </c>
      <c r="H71" t="s">
        <v>47</v>
      </c>
      <c r="I71" t="s">
        <v>47</v>
      </c>
      <c r="J71" t="s">
        <v>48</v>
      </c>
      <c r="L71">
        <v>1</v>
      </c>
      <c r="M71" t="s">
        <v>154</v>
      </c>
    </row>
    <row r="72" spans="1:13" x14ac:dyDescent="0.25">
      <c r="A72">
        <v>71</v>
      </c>
      <c r="B72" t="s">
        <v>174</v>
      </c>
      <c r="C72" t="s">
        <v>175</v>
      </c>
      <c r="D72" t="s">
        <v>46</v>
      </c>
      <c r="E72" t="s">
        <v>60</v>
      </c>
      <c r="F72" t="s">
        <v>46</v>
      </c>
      <c r="G72" t="s">
        <v>47</v>
      </c>
      <c r="H72" t="s">
        <v>47</v>
      </c>
      <c r="I72" t="s">
        <v>47</v>
      </c>
      <c r="J72" t="s">
        <v>176</v>
      </c>
      <c r="L72">
        <v>1</v>
      </c>
      <c r="M72" t="s">
        <v>154</v>
      </c>
    </row>
    <row r="73" spans="1:13" x14ac:dyDescent="0.25">
      <c r="A73">
        <v>72</v>
      </c>
      <c r="B73" t="s">
        <v>177</v>
      </c>
      <c r="C73" t="s">
        <v>178</v>
      </c>
      <c r="D73" t="s">
        <v>46</v>
      </c>
      <c r="E73" t="s">
        <v>46</v>
      </c>
      <c r="F73" t="s">
        <v>46</v>
      </c>
      <c r="G73" t="s">
        <v>47</v>
      </c>
      <c r="H73" t="s">
        <v>47</v>
      </c>
      <c r="I73" t="s">
        <v>47</v>
      </c>
      <c r="J73" t="s">
        <v>48</v>
      </c>
      <c r="L73">
        <v>1</v>
      </c>
      <c r="M73" t="s">
        <v>154</v>
      </c>
    </row>
    <row r="74" spans="1:13" x14ac:dyDescent="0.25">
      <c r="A74">
        <v>73</v>
      </c>
      <c r="B74" t="s">
        <v>179</v>
      </c>
      <c r="C74" t="s">
        <v>180</v>
      </c>
      <c r="D74" t="s">
        <v>46</v>
      </c>
      <c r="E74" t="s">
        <v>46</v>
      </c>
      <c r="F74" t="s">
        <v>65</v>
      </c>
      <c r="G74" t="s">
        <v>47</v>
      </c>
      <c r="H74" t="s">
        <v>47</v>
      </c>
      <c r="I74" t="s">
        <v>47</v>
      </c>
      <c r="J74" t="s">
        <v>48</v>
      </c>
      <c r="L74">
        <v>1</v>
      </c>
      <c r="M74" t="s">
        <v>154</v>
      </c>
    </row>
    <row r="75" spans="1:13" x14ac:dyDescent="0.25">
      <c r="A75">
        <v>74</v>
      </c>
      <c r="B75" t="s">
        <v>181</v>
      </c>
      <c r="C75" t="s">
        <v>182</v>
      </c>
      <c r="D75" t="s">
        <v>46</v>
      </c>
      <c r="E75" t="s">
        <v>46</v>
      </c>
      <c r="F75" t="s">
        <v>46</v>
      </c>
      <c r="G75" t="s">
        <v>47</v>
      </c>
      <c r="H75" t="s">
        <v>47</v>
      </c>
      <c r="I75" t="s">
        <v>47</v>
      </c>
      <c r="J75" t="s">
        <v>48</v>
      </c>
      <c r="L75">
        <v>1</v>
      </c>
      <c r="M75" t="s">
        <v>154</v>
      </c>
    </row>
    <row r="76" spans="1:13" x14ac:dyDescent="0.25">
      <c r="A76">
        <v>75</v>
      </c>
      <c r="B76" t="s">
        <v>183</v>
      </c>
      <c r="C76" t="s">
        <v>184</v>
      </c>
      <c r="D76" t="s">
        <v>46</v>
      </c>
      <c r="E76" t="s">
        <v>46</v>
      </c>
      <c r="F76" t="s">
        <v>46</v>
      </c>
      <c r="G76" t="s">
        <v>47</v>
      </c>
      <c r="H76" t="s">
        <v>47</v>
      </c>
      <c r="I76" t="s">
        <v>47</v>
      </c>
      <c r="J76" t="s">
        <v>48</v>
      </c>
      <c r="L76">
        <v>1</v>
      </c>
      <c r="M76" t="s">
        <v>154</v>
      </c>
    </row>
    <row r="77" spans="1:13" x14ac:dyDescent="0.25">
      <c r="A77">
        <v>76</v>
      </c>
      <c r="B77" t="s">
        <v>185</v>
      </c>
      <c r="C77" t="s">
        <v>186</v>
      </c>
      <c r="D77" t="s">
        <v>46</v>
      </c>
      <c r="E77" t="s">
        <v>46</v>
      </c>
      <c r="F77" t="s">
        <v>65</v>
      </c>
      <c r="G77" t="s">
        <v>47</v>
      </c>
      <c r="H77" t="s">
        <v>47</v>
      </c>
      <c r="I77" t="s">
        <v>73</v>
      </c>
      <c r="J77" t="s">
        <v>187</v>
      </c>
      <c r="L77">
        <v>1</v>
      </c>
      <c r="M77" t="s">
        <v>154</v>
      </c>
    </row>
    <row r="78" spans="1:13" x14ac:dyDescent="0.25">
      <c r="A78">
        <v>77</v>
      </c>
      <c r="B78" t="s">
        <v>188</v>
      </c>
      <c r="C78" t="s">
        <v>189</v>
      </c>
      <c r="D78" t="s">
        <v>46</v>
      </c>
      <c r="E78" t="s">
        <v>46</v>
      </c>
      <c r="F78" t="s">
        <v>46</v>
      </c>
      <c r="G78" t="s">
        <v>47</v>
      </c>
      <c r="H78" t="s">
        <v>47</v>
      </c>
      <c r="I78" t="s">
        <v>47</v>
      </c>
      <c r="J78" t="s">
        <v>48</v>
      </c>
      <c r="L78">
        <v>1</v>
      </c>
      <c r="M78" t="s">
        <v>154</v>
      </c>
    </row>
    <row r="79" spans="1:13" x14ac:dyDescent="0.25">
      <c r="A79">
        <v>78</v>
      </c>
      <c r="B79" t="s">
        <v>190</v>
      </c>
      <c r="C79" t="s">
        <v>191</v>
      </c>
      <c r="D79" t="s">
        <v>46</v>
      </c>
      <c r="E79" t="s">
        <v>46</v>
      </c>
      <c r="F79" t="s">
        <v>46</v>
      </c>
      <c r="G79" t="s">
        <v>47</v>
      </c>
      <c r="H79" t="s">
        <v>47</v>
      </c>
      <c r="I79" t="s">
        <v>47</v>
      </c>
      <c r="J79" t="s">
        <v>48</v>
      </c>
      <c r="L79">
        <v>1</v>
      </c>
      <c r="M79" t="s">
        <v>154</v>
      </c>
    </row>
    <row r="80" spans="1:13" x14ac:dyDescent="0.25">
      <c r="A80">
        <v>79</v>
      </c>
      <c r="B80" t="s">
        <v>192</v>
      </c>
      <c r="C80" t="s">
        <v>193</v>
      </c>
      <c r="D80" t="s">
        <v>46</v>
      </c>
      <c r="E80" t="s">
        <v>46</v>
      </c>
      <c r="F80" t="s">
        <v>46</v>
      </c>
      <c r="G80" t="s">
        <v>47</v>
      </c>
      <c r="H80" t="s">
        <v>47</v>
      </c>
      <c r="I80" t="s">
        <v>47</v>
      </c>
      <c r="J80" t="s">
        <v>48</v>
      </c>
      <c r="L80">
        <v>1</v>
      </c>
      <c r="M80" t="s">
        <v>154</v>
      </c>
    </row>
    <row r="81" spans="1:13" x14ac:dyDescent="0.25">
      <c r="A81">
        <v>80</v>
      </c>
      <c r="B81" t="s">
        <v>194</v>
      </c>
      <c r="C81" t="s">
        <v>195</v>
      </c>
      <c r="D81" t="s">
        <v>46</v>
      </c>
      <c r="E81" t="s">
        <v>46</v>
      </c>
      <c r="F81" t="s">
        <v>46</v>
      </c>
      <c r="G81" t="s">
        <v>47</v>
      </c>
      <c r="H81" t="s">
        <v>47</v>
      </c>
      <c r="I81" t="s">
        <v>47</v>
      </c>
      <c r="J81" t="s">
        <v>48</v>
      </c>
      <c r="L81">
        <v>1</v>
      </c>
      <c r="M81" t="s">
        <v>154</v>
      </c>
    </row>
    <row r="82" spans="1:13" x14ac:dyDescent="0.25">
      <c r="A82">
        <v>81</v>
      </c>
      <c r="B82" t="s">
        <v>196</v>
      </c>
      <c r="C82" t="s">
        <v>197</v>
      </c>
      <c r="D82" t="s">
        <v>65</v>
      </c>
      <c r="E82" t="s">
        <v>65</v>
      </c>
      <c r="F82" t="s">
        <v>65</v>
      </c>
      <c r="G82" t="s">
        <v>47</v>
      </c>
      <c r="H82" t="s">
        <v>47</v>
      </c>
      <c r="I82" t="s">
        <v>47</v>
      </c>
      <c r="J82" t="s">
        <v>48</v>
      </c>
      <c r="L82">
        <v>1</v>
      </c>
      <c r="M82" t="s">
        <v>154</v>
      </c>
    </row>
    <row r="85" spans="1:13" x14ac:dyDescent="0.25">
      <c r="J85" s="5" t="s">
        <v>225</v>
      </c>
    </row>
    <row r="86" spans="1:13" x14ac:dyDescent="0.25">
      <c r="J86" s="5" t="s">
        <v>239</v>
      </c>
    </row>
    <row r="90" spans="1:13" x14ac:dyDescent="0.25">
      <c r="J90" s="5" t="s">
        <v>226</v>
      </c>
    </row>
    <row r="91" spans="1:13" x14ac:dyDescent="0.25">
      <c r="J91" s="5" t="s">
        <v>227</v>
      </c>
    </row>
    <row r="92" spans="1:13" x14ac:dyDescent="0.25">
      <c r="J92" s="5" t="s">
        <v>228</v>
      </c>
    </row>
    <row r="93" spans="1:13" x14ac:dyDescent="0.25">
      <c r="J93" s="5" t="s">
        <v>229</v>
      </c>
    </row>
    <row r="94" spans="1:13" x14ac:dyDescent="0.25">
      <c r="J94" s="5" t="s">
        <v>230</v>
      </c>
    </row>
    <row r="95" spans="1:13" x14ac:dyDescent="0.25">
      <c r="J95" s="5" t="s">
        <v>231</v>
      </c>
    </row>
    <row r="96" spans="1:13" x14ac:dyDescent="0.25">
      <c r="J96" s="5" t="s">
        <v>232</v>
      </c>
    </row>
    <row r="97" spans="3:10" x14ac:dyDescent="0.25">
      <c r="C97" s="5"/>
      <c r="J97" s="5" t="s">
        <v>233</v>
      </c>
    </row>
    <row r="98" spans="3:10" x14ac:dyDescent="0.25">
      <c r="J98" s="5" t="s">
        <v>234</v>
      </c>
    </row>
    <row r="99" spans="3:10" x14ac:dyDescent="0.25">
      <c r="C99" s="5"/>
      <c r="J99" s="5" t="s">
        <v>235</v>
      </c>
    </row>
    <row r="100" spans="3:10" x14ac:dyDescent="0.25">
      <c r="J100" s="5" t="s">
        <v>236</v>
      </c>
    </row>
    <row r="101" spans="3:10" x14ac:dyDescent="0.25">
      <c r="J101" s="5" t="s">
        <v>237</v>
      </c>
    </row>
    <row r="102" spans="3:10" x14ac:dyDescent="0.25">
      <c r="J102" s="5" t="s">
        <v>238</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DCDC</cp:lastModifiedBy>
  <dcterms:created xsi:type="dcterms:W3CDTF">2023-05-11T17:47:01Z</dcterms:created>
  <dcterms:modified xsi:type="dcterms:W3CDTF">2023-05-31T11:21:27Z</dcterms:modified>
</cp:coreProperties>
</file>