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10620" activeTab="1"/>
  </bookViews>
  <sheets>
    <sheet name="Analysis" sheetId="2" r:id="rId1"/>
    <sheet name="Worksheet" sheetId="1" r:id="rId2"/>
  </sheets>
  <definedNames>
    <definedName name="_xlnm._FilterDatabase" localSheetId="0" hidden="1">Analysis!$A$1:$K$32</definedName>
  </definedNames>
  <calcPr calcId="162913"/>
</workbook>
</file>

<file path=xl/calcChain.xml><?xml version="1.0" encoding="utf-8"?>
<calcChain xmlns="http://schemas.openxmlformats.org/spreadsheetml/2006/main">
  <c r="C49" i="2" l="1"/>
  <c r="H46" i="2"/>
  <c r="F46" i="2"/>
  <c r="D46" i="2"/>
  <c r="K44" i="2"/>
  <c r="J44" i="2"/>
  <c r="I44" i="2"/>
  <c r="C39" i="2"/>
</calcChain>
</file>

<file path=xl/sharedStrings.xml><?xml version="1.0" encoding="utf-8"?>
<sst xmlns="http://schemas.openxmlformats.org/spreadsheetml/2006/main" count="661" uniqueCount="167">
  <si>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</si>
  <si>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</si>
  <si>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</si>
  <si>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</si>
  <si>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</si>
  <si>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</si>
  <si>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</si>
  <si>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</si>
  <si>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</si>
  <si>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</si>
  <si>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</si>
  <si>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</si>
  <si>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</si>
  <si>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21-0069-022444</t>
  </si>
  <si>
    <t xml:space="preserve">SHREE BHAGWAN SINGH </t>
  </si>
  <si>
    <t>N/A</t>
  </si>
  <si>
    <t>22-0069-027335</t>
  </si>
  <si>
    <t xml:space="preserve">Asim Suthradhar </t>
  </si>
  <si>
    <t>22-0069-028417</t>
  </si>
  <si>
    <t xml:space="preserve">Harendra Kumar </t>
  </si>
  <si>
    <t>22-0069-028461</t>
  </si>
  <si>
    <t xml:space="preserve">Sunil Mandal </t>
  </si>
  <si>
    <t>22-0069-028919</t>
  </si>
  <si>
    <t xml:space="preserve">Md Habib </t>
  </si>
  <si>
    <t>22-0069-029603</t>
  </si>
  <si>
    <t xml:space="preserve">Rehman Ansari </t>
  </si>
  <si>
    <t>23-0069-032036</t>
  </si>
  <si>
    <t xml:space="preserve">Gita Rajvarin </t>
  </si>
  <si>
    <t>23-0069-032131</t>
  </si>
  <si>
    <t xml:space="preserve">Satyabrata Jhampaty </t>
  </si>
  <si>
    <t>20-0069-017417</t>
  </si>
  <si>
    <t xml:space="preserve">SANJEEV KUMAR RAI </t>
  </si>
  <si>
    <t>Excellent</t>
  </si>
  <si>
    <t>Yes</t>
  </si>
  <si>
    <t>satisfied</t>
  </si>
  <si>
    <t>08-12-2022</t>
  </si>
  <si>
    <t>21-0069-022704</t>
  </si>
  <si>
    <t xml:space="preserve">Chotan Saw </t>
  </si>
  <si>
    <t>Very Good</t>
  </si>
  <si>
    <t>10-11-2022</t>
  </si>
  <si>
    <t>22-0069-027339</t>
  </si>
  <si>
    <t xml:space="preserve">Ramchandra Kumar </t>
  </si>
  <si>
    <t>Satisfactory</t>
  </si>
  <si>
    <t>11-28-2022</t>
  </si>
  <si>
    <t>22-0069-023907</t>
  </si>
  <si>
    <t xml:space="preserve">Mahendra  Mahato </t>
  </si>
  <si>
    <t>21-0069-019092</t>
  </si>
  <si>
    <t xml:space="preserve">BINA DEVI </t>
  </si>
  <si>
    <t>23-0069-030593</t>
  </si>
  <si>
    <t xml:space="preserve">Satyendra  Kumar Mishra </t>
  </si>
  <si>
    <t>No</t>
  </si>
  <si>
    <t>patient ko 4 hour ki dialysis nhi milte hai</t>
  </si>
  <si>
    <t>04-20-2023</t>
  </si>
  <si>
    <t>22-0069-029604</t>
  </si>
  <si>
    <t xml:space="preserve">Md Meraj Alam </t>
  </si>
  <si>
    <t>22-0069-028933</t>
  </si>
  <si>
    <t xml:space="preserve">Anup Singh </t>
  </si>
  <si>
    <t>22-0069-028805</t>
  </si>
  <si>
    <t xml:space="preserve">Bindu Gupta </t>
  </si>
  <si>
    <t>2 machine khrab hai jiski vajha se dialysis mai dikat ho rahi hai</t>
  </si>
  <si>
    <t>22-0069-028565</t>
  </si>
  <si>
    <t xml:space="preserve">Mina Devi </t>
  </si>
  <si>
    <t>22-0069-027387</t>
  </si>
  <si>
    <t xml:space="preserve">Naushad Ansari </t>
  </si>
  <si>
    <t>2 machine khrab hai  4 month se patient ko sirf 3 hour ki dialysis mil rahi hai</t>
  </si>
  <si>
    <t>22-0069-026447</t>
  </si>
  <si>
    <t xml:space="preserve">Punam Kumari </t>
  </si>
  <si>
    <t>DCDC ka behavior attendant ko acha nhi lga kuki 2 machine khrab hai or uski vajha se patient sirf 3 hour ki dialysis mil rahi hai 2-3 month se</t>
  </si>
  <si>
    <t>22-0069-026139</t>
  </si>
  <si>
    <t xml:space="preserve">Md Akhtar Ansari </t>
  </si>
  <si>
    <t>Patient ko roj vomiting ho raha hai dialysis ke doran bhi, patient jab bhi kuch kha raha hai to vomit ho jati hai</t>
  </si>
  <si>
    <t>22-0069-026039</t>
  </si>
  <si>
    <t xml:space="preserve">Md Mazhar Alam </t>
  </si>
  <si>
    <t>22-0069-026036</t>
  </si>
  <si>
    <t xml:space="preserve">Dukhan Noniya </t>
  </si>
  <si>
    <t>22-0069-025240</t>
  </si>
  <si>
    <t xml:space="preserve">Rahul kumar Sharma </t>
  </si>
  <si>
    <t>2 Machine khrab hai Dec se jiski vajha se 4 hour ki dialysis nhi mil rahi hai</t>
  </si>
  <si>
    <t>22-0069-025497</t>
  </si>
  <si>
    <t xml:space="preserve">Rajkamal Sharma </t>
  </si>
  <si>
    <t>2 machine khrab hai jiski vajha se 4 hours ki dialysis nhi mil rahi hai</t>
  </si>
  <si>
    <t>22-0069-025566</t>
  </si>
  <si>
    <t xml:space="preserve">Musarrat Bano </t>
  </si>
  <si>
    <t>22-0069-026250</t>
  </si>
  <si>
    <t xml:space="preserve">Subodh Mandal </t>
  </si>
  <si>
    <t>patient ko 4 hour ki dialysis nhi mil rahi hai or needle jaha lagti hai waha drd hota hai</t>
  </si>
  <si>
    <t>22-0069-026674</t>
  </si>
  <si>
    <t xml:space="preserve">Md Alim Ansari </t>
  </si>
  <si>
    <t xml:space="preserve">patient ko 4 hour ki dialysis nhi milte or machine khrab hai </t>
  </si>
  <si>
    <t>21-0069-023436</t>
  </si>
  <si>
    <t xml:space="preserve">RAMWANTI  SINHA </t>
  </si>
  <si>
    <t>2 machine khrab hai 4 hour ki dialysis nhi mil pati</t>
  </si>
  <si>
    <t>20-0069-015172</t>
  </si>
  <si>
    <t xml:space="preserve">PRADIP  KUMAR GHOSHAL </t>
  </si>
  <si>
    <t>Average</t>
  </si>
  <si>
    <t>2 Machine khrab hai 3 hour ki dialysis mil rahi hai staff dhiyan nhi dete hai manager naye patient bhare jaa raha hai yeh nhi ki kam kar le  creatinine 14-15 poch gya hai</t>
  </si>
  <si>
    <t>21-0069-022006</t>
  </si>
  <si>
    <t xml:space="preserve">Umesh Pandey </t>
  </si>
  <si>
    <t>2 machine khrab hai jiski vajha se 4 hour ki dialysis nhi mil rahi hai</t>
  </si>
  <si>
    <t>22-0069-025591</t>
  </si>
  <si>
    <t xml:space="preserve">Raja Ansari </t>
  </si>
  <si>
    <t>2 machine khrab hai jiski vajha se 4 hour ki dialysis nhi mil rahi hai 2-3 month</t>
  </si>
  <si>
    <t>22-0069-029787</t>
  </si>
  <si>
    <t xml:space="preserve">Bittu Kumar Paswan </t>
  </si>
  <si>
    <t xml:space="preserve">sabhi patients ka Urea aur creatinine kafi increase ho gaya hai, pichle 6 months se machine kharab hai, sabhi patients ko saas lene mein dikkat ho rahi hai, 6 months se kewal 2:30 ya 3 hours ka dialysis mil raha hai </t>
  </si>
  <si>
    <t>05-11-2023</t>
  </si>
  <si>
    <t>23-0069-031280</t>
  </si>
  <si>
    <t xml:space="preserve">Sanoj Kumar </t>
  </si>
  <si>
    <t>machine kharab chal rahi hai kafi dino se, sabhi patients ka hit dekhte huy khuch kijiye</t>
  </si>
  <si>
    <t>22-0069-028921</t>
  </si>
  <si>
    <t xml:space="preserve">Shobha Mishra </t>
  </si>
  <si>
    <t xml:space="preserve">kewal 3 hour ka dialysis mil raha hai 4-5 months se, sabhi patients aur attendant kafi tang aa chuke hai kyoki jo machines 4-5 months se kharab hai woh theek nahi hui hai abhi tak </t>
  </si>
  <si>
    <t>05-12-2023</t>
  </si>
  <si>
    <t>22-0069-027101</t>
  </si>
  <si>
    <t xml:space="preserve">Sanjay Kumar Singh Choudhary </t>
  </si>
  <si>
    <t>22-0069-027352</t>
  </si>
  <si>
    <t xml:space="preserve">OMPRAKASH SINGH </t>
  </si>
  <si>
    <t>dialysis pura nahi milta,2 machine kai months se kharab hai,sabhi patients aap ko bolkar thak chuke hai ki machino ko theek karao</t>
  </si>
  <si>
    <t>22-0069-027386</t>
  </si>
  <si>
    <t xml:space="preserve">Anwar Ahmed </t>
  </si>
  <si>
    <t xml:space="preserve">satisfied </t>
  </si>
  <si>
    <t>22-0069-025423</t>
  </si>
  <si>
    <t xml:space="preserve">Krishna Mohan Singh </t>
  </si>
  <si>
    <t xml:space="preserve">6 months se 3 ghante ka dialysis mil raha hai, sabhi pareshan hai, 2machine jo kharab hai pata chala hai ki spare part nahi mil raha hai to patients/attendant arrange kar denge aap kewal payment kijiye ya fir 1-2 new machine provide kar dijiye </t>
  </si>
  <si>
    <t>22-0069-026037</t>
  </si>
  <si>
    <t xml:space="preserve">Sagar Hari </t>
  </si>
  <si>
    <t>kewal ek hee problem hai ki 2 machine 6 months se kharab hai,aap puch lete hai lekin khuch hota nahi ha, kab theek hongi machines ?</t>
  </si>
  <si>
    <t>22-0069-026040</t>
  </si>
  <si>
    <t xml:space="preserve">Bijoy Kumar Banerjee </t>
  </si>
  <si>
    <t xml:space="preserve">hafte mein  3 dialysis lete hai lekin 3 hour ka hee dialysis milta hai </t>
  </si>
  <si>
    <t>22-0069-025141</t>
  </si>
  <si>
    <t xml:space="preserve">Nasir khan </t>
  </si>
  <si>
    <t>2 machine kharab hai aur iss karan 4 hour ka dialysis nahi milta</t>
  </si>
  <si>
    <t>21-0069-020648</t>
  </si>
  <si>
    <t xml:space="preserve">MEENA MANDAL </t>
  </si>
  <si>
    <t xml:space="preserve">2 machine jo 6 months se kharab hai woh abhi tak theek nahi hui hai iss se jyada aap ko kya bole aur A.C.ki service bhi nahi hui hai,AC nahi chal raha hai abhi </t>
  </si>
  <si>
    <t>22-0069-026137</t>
  </si>
  <si>
    <t xml:space="preserve">jabbar Miya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</si>
  <si>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</si>
  <si>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</si>
  <si>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</si>
  <si>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</si>
  <si>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</si>
  <si>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</si>
  <si>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</si>
  <si>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</si>
  <si>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</si>
  <si>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</si>
  <si>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</si>
  <si>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</si>
  <si>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</si>
  <si>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</si>
  <si>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</si>
  <si>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</si>
  <si>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</si>
  <si>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Poor</t>
  </si>
  <si>
    <t>NA</t>
  </si>
  <si>
    <t>Total Patients</t>
  </si>
  <si>
    <t>Feedback Percentage---70.45%</t>
  </si>
  <si>
    <t>Feedback---</t>
  </si>
  <si>
    <t>1.Two machines are not working from 6 months</t>
  </si>
  <si>
    <t>2.Dialysis not started on time due to machines breakdown</t>
  </si>
  <si>
    <t>3.Dialysis not received for 4 hours due to machines breakdown</t>
  </si>
  <si>
    <t>4.Patient's Urea &amp; Creatinine increasing due to this</t>
  </si>
  <si>
    <t>5.A.C. related issues</t>
  </si>
  <si>
    <t xml:space="preserve">6.Patients face breath &amp; vomit problem </t>
  </si>
  <si>
    <t>7.Consider patient Pradip Kr Ghoshal,Meena Mandal,Bittu Kr Paswan,Punam Kumari,Shobha Mishra,Sagar Hari,Md Akhtar Ansari,K.M.Singh,Subodh Mandal &amp; Omprakash Singh's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</si>
</sst>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5">
    <xf numFmtId="0" fontId="0" fillId="0" borderId="0" xfId="0" applyFill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10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Ruler="0" topLeftCell="A29" zoomScaleNormal="100" workbookViewId="0">
      <selection activeCell="O43" sqref="O43"/>
    </sheetView>
  </sheetViews>
  <sheetFormatPr defaultRowHeight="15" x14ac:dyDescent="0.25"/>
  <cols>
    <col min="2" max="2" width="27.5703125" customWidth="1"/>
    <col min="3" max="9" width="15.5703125" customWidth="1"/>
    <col min="10" max="11" width="14.5703125" customWidth="1"/>
  </cols>
  <sheetData>
    <row r="1" spans="1:11" s="1" customFormat="1" x14ac:dyDescent="0.25">
      <c r="A1" s="1" t="s">
        <v>138</v>
      </c>
      <c r="B1" s="1" t="s">
        <v>139</v>
      </c>
      <c r="C1" s="1" t="s">
        <v>140</v>
      </c>
      <c r="D1" s="1" t="s">
        <v>146</v>
      </c>
      <c r="E1" s="1" t="s">
        <v>141</v>
      </c>
      <c r="F1" s="1" t="s">
        <v>146</v>
      </c>
      <c r="G1" s="1" t="s">
        <v>142</v>
      </c>
      <c r="H1" s="1" t="s">
        <v>146</v>
      </c>
      <c r="I1" s="1" t="s">
        <v>143</v>
      </c>
      <c r="J1" s="1" t="s">
        <v>144</v>
      </c>
      <c r="K1" s="1" t="s">
        <v>145</v>
      </c>
    </row>
    <row r="2" spans="1:11" x14ac:dyDescent="0.25">
      <c r="A2">
        <v>1</v>
      </c>
      <c r="B2" t="s">
        <v>49</v>
      </c>
      <c r="C2" t="s">
        <v>42</v>
      </c>
      <c r="D2">
        <v>3</v>
      </c>
      <c r="E2" t="s">
        <v>42</v>
      </c>
      <c r="F2">
        <v>3</v>
      </c>
      <c r="G2" t="s">
        <v>42</v>
      </c>
      <c r="H2">
        <v>3</v>
      </c>
      <c r="I2" t="s">
        <v>33</v>
      </c>
      <c r="J2" t="s">
        <v>33</v>
      </c>
      <c r="K2" t="s">
        <v>50</v>
      </c>
    </row>
    <row r="3" spans="1:11" x14ac:dyDescent="0.25">
      <c r="A3">
        <v>2</v>
      </c>
      <c r="B3" t="s">
        <v>54</v>
      </c>
      <c r="C3" t="s">
        <v>38</v>
      </c>
      <c r="D3">
        <v>4</v>
      </c>
      <c r="E3" t="s">
        <v>38</v>
      </c>
      <c r="F3">
        <v>4</v>
      </c>
      <c r="G3" s="2" t="s">
        <v>38</v>
      </c>
      <c r="H3">
        <v>4</v>
      </c>
      <c r="I3" t="s">
        <v>33</v>
      </c>
      <c r="J3" t="s">
        <v>33</v>
      </c>
      <c r="K3" t="s">
        <v>33</v>
      </c>
    </row>
    <row r="4" spans="1:11" x14ac:dyDescent="0.25">
      <c r="A4">
        <v>3</v>
      </c>
      <c r="B4" t="s">
        <v>56</v>
      </c>
      <c r="C4" t="s">
        <v>42</v>
      </c>
      <c r="D4">
        <v>3</v>
      </c>
      <c r="E4" t="s">
        <v>42</v>
      </c>
      <c r="F4">
        <v>3</v>
      </c>
      <c r="G4" t="s">
        <v>42</v>
      </c>
      <c r="H4">
        <v>3</v>
      </c>
      <c r="I4" t="s">
        <v>33</v>
      </c>
      <c r="J4" t="s">
        <v>33</v>
      </c>
      <c r="K4" t="s">
        <v>33</v>
      </c>
    </row>
    <row r="5" spans="1:11" x14ac:dyDescent="0.25">
      <c r="A5">
        <v>4</v>
      </c>
      <c r="B5" t="s">
        <v>58</v>
      </c>
      <c r="C5" t="s">
        <v>42</v>
      </c>
      <c r="D5">
        <v>3</v>
      </c>
      <c r="E5" t="s">
        <v>42</v>
      </c>
      <c r="F5">
        <v>3</v>
      </c>
      <c r="G5" t="s">
        <v>42</v>
      </c>
      <c r="H5">
        <v>3</v>
      </c>
      <c r="I5" t="s">
        <v>33</v>
      </c>
      <c r="J5" t="s">
        <v>33</v>
      </c>
      <c r="K5" t="s">
        <v>33</v>
      </c>
    </row>
    <row r="6" spans="1:11" x14ac:dyDescent="0.25">
      <c r="A6">
        <v>5</v>
      </c>
      <c r="B6" t="s">
        <v>61</v>
      </c>
      <c r="C6" t="s">
        <v>42</v>
      </c>
      <c r="D6">
        <v>3</v>
      </c>
      <c r="E6" t="s">
        <v>42</v>
      </c>
      <c r="F6">
        <v>3</v>
      </c>
      <c r="G6" t="s">
        <v>38</v>
      </c>
      <c r="H6">
        <v>4</v>
      </c>
      <c r="I6" t="s">
        <v>33</v>
      </c>
      <c r="J6" t="s">
        <v>33</v>
      </c>
      <c r="K6" t="s">
        <v>33</v>
      </c>
    </row>
    <row r="7" spans="1:11" x14ac:dyDescent="0.25">
      <c r="A7">
        <v>6</v>
      </c>
      <c r="B7" t="s">
        <v>63</v>
      </c>
      <c r="C7" t="s">
        <v>42</v>
      </c>
      <c r="D7">
        <v>3</v>
      </c>
      <c r="E7" t="s">
        <v>42</v>
      </c>
      <c r="F7">
        <v>3</v>
      </c>
      <c r="G7" t="s">
        <v>42</v>
      </c>
      <c r="H7">
        <v>3</v>
      </c>
      <c r="I7" t="s">
        <v>33</v>
      </c>
      <c r="J7" t="s">
        <v>33</v>
      </c>
      <c r="K7" t="s">
        <v>50</v>
      </c>
    </row>
    <row r="8" spans="1:11" x14ac:dyDescent="0.25">
      <c r="A8">
        <v>7</v>
      </c>
      <c r="B8" t="s">
        <v>66</v>
      </c>
      <c r="C8" t="s">
        <v>42</v>
      </c>
      <c r="D8">
        <v>3</v>
      </c>
      <c r="E8" t="s">
        <v>42</v>
      </c>
      <c r="F8">
        <v>3</v>
      </c>
      <c r="G8" t="s">
        <v>42</v>
      </c>
      <c r="H8">
        <v>3</v>
      </c>
      <c r="I8" t="s">
        <v>33</v>
      </c>
      <c r="J8" t="s">
        <v>33</v>
      </c>
      <c r="K8" t="s">
        <v>50</v>
      </c>
    </row>
    <row r="9" spans="1:11" x14ac:dyDescent="0.25">
      <c r="A9">
        <v>8</v>
      </c>
      <c r="B9" t="s">
        <v>69</v>
      </c>
      <c r="C9" t="s">
        <v>42</v>
      </c>
      <c r="D9">
        <v>3</v>
      </c>
      <c r="E9" t="s">
        <v>42</v>
      </c>
      <c r="F9">
        <v>3</v>
      </c>
      <c r="G9" t="s">
        <v>42</v>
      </c>
      <c r="H9">
        <v>3</v>
      </c>
      <c r="I9" t="s">
        <v>33</v>
      </c>
      <c r="J9" t="s">
        <v>33</v>
      </c>
      <c r="K9" t="s">
        <v>33</v>
      </c>
    </row>
    <row r="10" spans="1:11" x14ac:dyDescent="0.25">
      <c r="A10">
        <v>9</v>
      </c>
      <c r="B10" t="s">
        <v>72</v>
      </c>
      <c r="C10" t="s">
        <v>42</v>
      </c>
      <c r="D10">
        <v>3</v>
      </c>
      <c r="E10" t="s">
        <v>42</v>
      </c>
      <c r="F10">
        <v>3</v>
      </c>
      <c r="G10" t="s">
        <v>42</v>
      </c>
      <c r="H10">
        <v>3</v>
      </c>
      <c r="I10" t="s">
        <v>33</v>
      </c>
      <c r="J10" t="s">
        <v>33</v>
      </c>
      <c r="K10" t="s">
        <v>33</v>
      </c>
    </row>
    <row r="11" spans="1:11" x14ac:dyDescent="0.25">
      <c r="A11">
        <v>10</v>
      </c>
      <c r="B11" t="s">
        <v>74</v>
      </c>
      <c r="C11" t="s">
        <v>42</v>
      </c>
      <c r="D11">
        <v>3</v>
      </c>
      <c r="E11" t="s">
        <v>42</v>
      </c>
      <c r="F11">
        <v>3</v>
      </c>
      <c r="G11" t="s">
        <v>38</v>
      </c>
      <c r="H11">
        <v>4</v>
      </c>
      <c r="I11" t="s">
        <v>33</v>
      </c>
      <c r="J11" t="s">
        <v>33</v>
      </c>
      <c r="K11" t="s">
        <v>33</v>
      </c>
    </row>
    <row r="12" spans="1:11" x14ac:dyDescent="0.25">
      <c r="A12">
        <v>11</v>
      </c>
      <c r="B12" t="s">
        <v>76</v>
      </c>
      <c r="C12" t="s">
        <v>42</v>
      </c>
      <c r="D12">
        <v>3</v>
      </c>
      <c r="E12" t="s">
        <v>42</v>
      </c>
      <c r="F12">
        <v>3</v>
      </c>
      <c r="G12" t="s">
        <v>42</v>
      </c>
      <c r="H12">
        <v>3</v>
      </c>
      <c r="I12" t="s">
        <v>33</v>
      </c>
      <c r="J12" t="s">
        <v>33</v>
      </c>
      <c r="K12" t="s">
        <v>50</v>
      </c>
    </row>
    <row r="13" spans="1:11" x14ac:dyDescent="0.25">
      <c r="A13">
        <v>12</v>
      </c>
      <c r="B13" t="s">
        <v>79</v>
      </c>
      <c r="C13" t="s">
        <v>42</v>
      </c>
      <c r="D13">
        <v>3</v>
      </c>
      <c r="E13" t="s">
        <v>42</v>
      </c>
      <c r="F13">
        <v>3</v>
      </c>
      <c r="G13" t="s">
        <v>42</v>
      </c>
      <c r="H13">
        <v>3</v>
      </c>
      <c r="I13" t="s">
        <v>33</v>
      </c>
      <c r="J13" t="s">
        <v>33</v>
      </c>
      <c r="K13" t="s">
        <v>50</v>
      </c>
    </row>
    <row r="14" spans="1:11" x14ac:dyDescent="0.25">
      <c r="A14">
        <v>13</v>
      </c>
      <c r="B14" t="s">
        <v>82</v>
      </c>
      <c r="C14" t="s">
        <v>42</v>
      </c>
      <c r="D14">
        <v>3</v>
      </c>
      <c r="E14" t="s">
        <v>42</v>
      </c>
      <c r="F14">
        <v>3</v>
      </c>
      <c r="G14" t="s">
        <v>38</v>
      </c>
      <c r="H14">
        <v>4</v>
      </c>
      <c r="I14" t="s">
        <v>33</v>
      </c>
      <c r="J14" t="s">
        <v>33</v>
      </c>
      <c r="K14" t="s">
        <v>33</v>
      </c>
    </row>
    <row r="15" spans="1:11" x14ac:dyDescent="0.25">
      <c r="A15">
        <v>14</v>
      </c>
      <c r="B15" t="s">
        <v>84</v>
      </c>
      <c r="C15" t="s">
        <v>42</v>
      </c>
      <c r="D15">
        <v>3</v>
      </c>
      <c r="E15" t="s">
        <v>42</v>
      </c>
      <c r="F15">
        <v>3</v>
      </c>
      <c r="G15" t="s">
        <v>42</v>
      </c>
      <c r="H15">
        <v>3</v>
      </c>
      <c r="I15" t="s">
        <v>33</v>
      </c>
      <c r="J15" t="s">
        <v>33</v>
      </c>
      <c r="K15" t="s">
        <v>50</v>
      </c>
    </row>
    <row r="16" spans="1:11" x14ac:dyDescent="0.25">
      <c r="A16">
        <v>15</v>
      </c>
      <c r="B16" t="s">
        <v>87</v>
      </c>
      <c r="C16" t="s">
        <v>42</v>
      </c>
      <c r="D16">
        <v>3</v>
      </c>
      <c r="E16" t="s">
        <v>42</v>
      </c>
      <c r="F16">
        <v>3</v>
      </c>
      <c r="G16" t="s">
        <v>42</v>
      </c>
      <c r="H16">
        <v>3</v>
      </c>
      <c r="I16" t="s">
        <v>33</v>
      </c>
      <c r="J16" t="s">
        <v>33</v>
      </c>
      <c r="K16" t="s">
        <v>50</v>
      </c>
    </row>
    <row r="17" spans="1:11" x14ac:dyDescent="0.25">
      <c r="A17">
        <v>16</v>
      </c>
      <c r="B17" t="s">
        <v>90</v>
      </c>
      <c r="C17" t="s">
        <v>42</v>
      </c>
      <c r="D17">
        <v>3</v>
      </c>
      <c r="E17" t="s">
        <v>42</v>
      </c>
      <c r="F17">
        <v>3</v>
      </c>
      <c r="G17" t="s">
        <v>42</v>
      </c>
      <c r="H17">
        <v>3</v>
      </c>
      <c r="I17" t="s">
        <v>33</v>
      </c>
      <c r="J17" t="s">
        <v>33</v>
      </c>
      <c r="K17" t="s">
        <v>50</v>
      </c>
    </row>
    <row r="18" spans="1:11" x14ac:dyDescent="0.25">
      <c r="A18">
        <v>17</v>
      </c>
      <c r="B18" t="s">
        <v>93</v>
      </c>
      <c r="C18" t="s">
        <v>42</v>
      </c>
      <c r="D18">
        <v>3</v>
      </c>
      <c r="E18" t="s">
        <v>42</v>
      </c>
      <c r="F18">
        <v>3</v>
      </c>
      <c r="G18" t="s">
        <v>94</v>
      </c>
      <c r="H18">
        <v>2</v>
      </c>
      <c r="I18" t="s">
        <v>50</v>
      </c>
      <c r="J18" t="s">
        <v>33</v>
      </c>
      <c r="K18" t="s">
        <v>50</v>
      </c>
    </row>
    <row r="19" spans="1:11" x14ac:dyDescent="0.25">
      <c r="A19">
        <v>18</v>
      </c>
      <c r="B19" t="s">
        <v>97</v>
      </c>
      <c r="C19" t="s">
        <v>42</v>
      </c>
      <c r="D19">
        <v>3</v>
      </c>
      <c r="E19" t="s">
        <v>42</v>
      </c>
      <c r="F19">
        <v>3</v>
      </c>
      <c r="G19" t="s">
        <v>42</v>
      </c>
      <c r="H19">
        <v>3</v>
      </c>
      <c r="I19" t="s">
        <v>33</v>
      </c>
      <c r="J19" t="s">
        <v>33</v>
      </c>
      <c r="K19" t="s">
        <v>50</v>
      </c>
    </row>
    <row r="20" spans="1:11" x14ac:dyDescent="0.25">
      <c r="A20">
        <v>19</v>
      </c>
      <c r="B20" t="s">
        <v>100</v>
      </c>
      <c r="C20" t="s">
        <v>42</v>
      </c>
      <c r="D20">
        <v>3</v>
      </c>
      <c r="E20" t="s">
        <v>42</v>
      </c>
      <c r="F20">
        <v>3</v>
      </c>
      <c r="G20" t="s">
        <v>42</v>
      </c>
      <c r="H20">
        <v>3</v>
      </c>
      <c r="I20" t="s">
        <v>33</v>
      </c>
      <c r="J20" t="s">
        <v>33</v>
      </c>
      <c r="K20" t="s">
        <v>50</v>
      </c>
    </row>
    <row r="21" spans="1:11" x14ac:dyDescent="0.25">
      <c r="A21">
        <v>20</v>
      </c>
      <c r="B21" t="s">
        <v>103</v>
      </c>
      <c r="C21" t="s">
        <v>42</v>
      </c>
      <c r="D21">
        <v>3</v>
      </c>
      <c r="E21" t="s">
        <v>42</v>
      </c>
      <c r="F21">
        <v>3</v>
      </c>
      <c r="G21" t="s">
        <v>42</v>
      </c>
      <c r="H21">
        <v>3</v>
      </c>
      <c r="I21" t="s">
        <v>33</v>
      </c>
      <c r="J21" t="s">
        <v>33</v>
      </c>
      <c r="K21" t="s">
        <v>33</v>
      </c>
    </row>
    <row r="22" spans="1:11" x14ac:dyDescent="0.25">
      <c r="A22">
        <v>21</v>
      </c>
      <c r="B22" t="s">
        <v>107</v>
      </c>
      <c r="C22" t="s">
        <v>42</v>
      </c>
      <c r="D22">
        <v>3</v>
      </c>
      <c r="E22" t="s">
        <v>42</v>
      </c>
      <c r="F22">
        <v>3</v>
      </c>
      <c r="G22" t="s">
        <v>42</v>
      </c>
      <c r="H22">
        <v>3</v>
      </c>
      <c r="I22" t="s">
        <v>33</v>
      </c>
      <c r="J22" t="s">
        <v>50</v>
      </c>
      <c r="K22" t="s">
        <v>50</v>
      </c>
    </row>
    <row r="23" spans="1:11" x14ac:dyDescent="0.25">
      <c r="A23">
        <v>22</v>
      </c>
      <c r="B23" t="s">
        <v>110</v>
      </c>
      <c r="C23" t="s">
        <v>94</v>
      </c>
      <c r="D23">
        <v>2</v>
      </c>
      <c r="E23" t="s">
        <v>42</v>
      </c>
      <c r="F23">
        <v>3</v>
      </c>
      <c r="G23" t="s">
        <v>42</v>
      </c>
      <c r="H23">
        <v>3</v>
      </c>
      <c r="I23" t="s">
        <v>33</v>
      </c>
      <c r="J23" t="s">
        <v>50</v>
      </c>
      <c r="K23" t="s">
        <v>50</v>
      </c>
    </row>
    <row r="24" spans="1:11" x14ac:dyDescent="0.25">
      <c r="A24">
        <v>23</v>
      </c>
      <c r="B24" t="s">
        <v>114</v>
      </c>
      <c r="C24" t="s">
        <v>42</v>
      </c>
      <c r="D24">
        <v>3</v>
      </c>
      <c r="E24" t="s">
        <v>42</v>
      </c>
      <c r="F24">
        <v>3</v>
      </c>
      <c r="G24" t="s">
        <v>42</v>
      </c>
      <c r="H24">
        <v>3</v>
      </c>
      <c r="I24" t="s">
        <v>33</v>
      </c>
      <c r="J24" t="s">
        <v>33</v>
      </c>
      <c r="K24" t="s">
        <v>50</v>
      </c>
    </row>
    <row r="25" spans="1:11" x14ac:dyDescent="0.25">
      <c r="A25">
        <v>24</v>
      </c>
      <c r="B25" t="s">
        <v>116</v>
      </c>
      <c r="C25" t="s">
        <v>42</v>
      </c>
      <c r="D25">
        <v>3</v>
      </c>
      <c r="E25" t="s">
        <v>42</v>
      </c>
      <c r="F25">
        <v>3</v>
      </c>
      <c r="G25" t="s">
        <v>42</v>
      </c>
      <c r="H25">
        <v>3</v>
      </c>
      <c r="I25" t="s">
        <v>33</v>
      </c>
      <c r="J25" t="s">
        <v>50</v>
      </c>
      <c r="K25" t="s">
        <v>50</v>
      </c>
    </row>
    <row r="26" spans="1:11" x14ac:dyDescent="0.25">
      <c r="A26">
        <v>25</v>
      </c>
      <c r="B26" t="s">
        <v>119</v>
      </c>
      <c r="C26" t="s">
        <v>42</v>
      </c>
      <c r="D26">
        <v>3</v>
      </c>
      <c r="E26" t="s">
        <v>42</v>
      </c>
      <c r="F26">
        <v>3</v>
      </c>
      <c r="G26" t="s">
        <v>42</v>
      </c>
      <c r="H26">
        <v>3</v>
      </c>
      <c r="I26" t="s">
        <v>33</v>
      </c>
      <c r="J26" t="s">
        <v>33</v>
      </c>
      <c r="K26" t="s">
        <v>33</v>
      </c>
    </row>
    <row r="27" spans="1:11" x14ac:dyDescent="0.25">
      <c r="A27">
        <v>26</v>
      </c>
      <c r="B27" t="s">
        <v>122</v>
      </c>
      <c r="C27" t="s">
        <v>94</v>
      </c>
      <c r="D27">
        <v>2</v>
      </c>
      <c r="E27" t="s">
        <v>42</v>
      </c>
      <c r="F27">
        <v>3</v>
      </c>
      <c r="G27" t="s">
        <v>42</v>
      </c>
      <c r="H27">
        <v>3</v>
      </c>
      <c r="I27" t="s">
        <v>33</v>
      </c>
      <c r="J27" t="s">
        <v>50</v>
      </c>
      <c r="K27" t="s">
        <v>50</v>
      </c>
    </row>
    <row r="28" spans="1:11" x14ac:dyDescent="0.25">
      <c r="A28">
        <v>27</v>
      </c>
      <c r="B28" t="s">
        <v>125</v>
      </c>
      <c r="C28" t="s">
        <v>42</v>
      </c>
      <c r="D28">
        <v>3</v>
      </c>
      <c r="E28" t="s">
        <v>42</v>
      </c>
      <c r="F28">
        <v>3</v>
      </c>
      <c r="G28" t="s">
        <v>42</v>
      </c>
      <c r="H28">
        <v>3</v>
      </c>
      <c r="I28" t="s">
        <v>33</v>
      </c>
      <c r="J28" t="s">
        <v>50</v>
      </c>
      <c r="K28" t="s">
        <v>50</v>
      </c>
    </row>
    <row r="29" spans="1:11" x14ac:dyDescent="0.25">
      <c r="A29">
        <v>28</v>
      </c>
      <c r="B29" t="s">
        <v>128</v>
      </c>
      <c r="C29" t="s">
        <v>42</v>
      </c>
      <c r="D29">
        <v>3</v>
      </c>
      <c r="E29" t="s">
        <v>42</v>
      </c>
      <c r="F29">
        <v>3</v>
      </c>
      <c r="G29" t="s">
        <v>42</v>
      </c>
      <c r="H29">
        <v>3</v>
      </c>
      <c r="I29" t="s">
        <v>33</v>
      </c>
      <c r="J29" t="s">
        <v>33</v>
      </c>
      <c r="K29" t="s">
        <v>50</v>
      </c>
    </row>
    <row r="30" spans="1:11" x14ac:dyDescent="0.25">
      <c r="A30">
        <v>29</v>
      </c>
      <c r="B30" t="s">
        <v>131</v>
      </c>
      <c r="C30" t="s">
        <v>42</v>
      </c>
      <c r="D30">
        <v>3</v>
      </c>
      <c r="E30" t="s">
        <v>42</v>
      </c>
      <c r="F30">
        <v>3</v>
      </c>
      <c r="G30" t="s">
        <v>42</v>
      </c>
      <c r="H30">
        <v>3</v>
      </c>
      <c r="I30" t="s">
        <v>33</v>
      </c>
      <c r="J30" t="s">
        <v>50</v>
      </c>
      <c r="K30" t="s">
        <v>50</v>
      </c>
    </row>
    <row r="31" spans="1:11" x14ac:dyDescent="0.25">
      <c r="A31">
        <v>30</v>
      </c>
      <c r="B31" t="s">
        <v>134</v>
      </c>
      <c r="C31" t="s">
        <v>42</v>
      </c>
      <c r="D31">
        <v>3</v>
      </c>
      <c r="E31" t="s">
        <v>42</v>
      </c>
      <c r="F31">
        <v>3</v>
      </c>
      <c r="G31" t="s">
        <v>42</v>
      </c>
      <c r="H31">
        <v>3</v>
      </c>
      <c r="I31" t="s">
        <v>33</v>
      </c>
      <c r="J31" t="s">
        <v>50</v>
      </c>
      <c r="K31" t="s">
        <v>50</v>
      </c>
    </row>
    <row r="32" spans="1:11" x14ac:dyDescent="0.25">
      <c r="A32">
        <v>31</v>
      </c>
      <c r="B32" t="s">
        <v>137</v>
      </c>
      <c r="C32" t="s">
        <v>42</v>
      </c>
      <c r="D32">
        <v>3</v>
      </c>
      <c r="E32" t="s">
        <v>42</v>
      </c>
      <c r="F32">
        <v>3</v>
      </c>
      <c r="G32" t="s">
        <v>42</v>
      </c>
      <c r="H32">
        <v>3</v>
      </c>
      <c r="I32" t="s">
        <v>33</v>
      </c>
      <c r="J32" t="s">
        <v>33</v>
      </c>
      <c r="K32" t="s">
        <v>33</v>
      </c>
    </row>
    <row r="35" spans="2:11" x14ac:dyDescent="0.25">
      <c r="B35" s="3" t="s">
        <v>147</v>
      </c>
      <c r="C35" s="9">
        <v>44</v>
      </c>
      <c r="D35" s="9"/>
      <c r="E35" s="9"/>
      <c r="F35" s="9"/>
      <c r="G35" s="9"/>
      <c r="H35" s="9"/>
      <c r="I35" s="9"/>
      <c r="J35" s="9"/>
      <c r="K35" s="9"/>
    </row>
    <row r="36" spans="2:11" x14ac:dyDescent="0.25">
      <c r="C36" s="9"/>
      <c r="D36" s="9"/>
      <c r="E36" s="9"/>
      <c r="F36" s="9"/>
      <c r="G36" s="9"/>
      <c r="H36" s="9"/>
      <c r="I36" s="9"/>
      <c r="J36" s="9"/>
      <c r="K36" s="9"/>
    </row>
    <row r="37" spans="2:11" ht="30" x14ac:dyDescent="0.25">
      <c r="B37" s="4" t="s">
        <v>148</v>
      </c>
      <c r="C37" s="9">
        <v>31</v>
      </c>
      <c r="D37" s="9"/>
      <c r="E37" s="9"/>
      <c r="F37" s="9"/>
      <c r="G37" s="9"/>
      <c r="H37" s="9"/>
      <c r="I37" s="9"/>
      <c r="J37" s="9"/>
      <c r="K37" s="9"/>
    </row>
    <row r="38" spans="2:11" x14ac:dyDescent="0.25">
      <c r="B38" s="5"/>
      <c r="C38" s="9"/>
      <c r="D38" s="9"/>
      <c r="E38" s="9"/>
      <c r="F38" s="9"/>
      <c r="G38" s="9"/>
      <c r="H38" s="9"/>
      <c r="I38" s="9"/>
      <c r="J38" s="9"/>
      <c r="K38" s="9"/>
    </row>
    <row r="39" spans="2:11" x14ac:dyDescent="0.25">
      <c r="B39" s="4" t="s">
        <v>149</v>
      </c>
      <c r="C39" s="10">
        <f>C37/C35</f>
        <v>0.70454545454545459</v>
      </c>
      <c r="D39" s="9"/>
      <c r="E39" s="9"/>
      <c r="F39" s="9"/>
      <c r="G39" s="9"/>
      <c r="H39" s="9"/>
      <c r="I39" s="9"/>
      <c r="J39" s="9"/>
      <c r="K39" s="9"/>
    </row>
    <row r="40" spans="2:11" x14ac:dyDescent="0.25">
      <c r="C40" s="9"/>
      <c r="D40" s="9"/>
      <c r="E40" s="9"/>
      <c r="F40" s="9"/>
      <c r="G40" s="9"/>
      <c r="H40" s="9"/>
      <c r="I40" s="9"/>
      <c r="J40" s="9"/>
      <c r="K40" s="9"/>
    </row>
    <row r="41" spans="2:11" ht="30" x14ac:dyDescent="0.25">
      <c r="B41" s="4" t="s">
        <v>150</v>
      </c>
      <c r="C41" s="9"/>
      <c r="D41" s="11" t="s">
        <v>156</v>
      </c>
      <c r="E41" s="9"/>
      <c r="F41" s="11" t="s">
        <v>156</v>
      </c>
      <c r="G41" s="9"/>
      <c r="H41" s="11" t="s">
        <v>156</v>
      </c>
      <c r="I41" s="9">
        <v>30</v>
      </c>
      <c r="J41" s="9">
        <v>24</v>
      </c>
      <c r="K41" s="9">
        <v>11</v>
      </c>
    </row>
    <row r="42" spans="2:11" x14ac:dyDescent="0.25">
      <c r="C42" s="9"/>
      <c r="D42" s="9"/>
      <c r="E42" s="9"/>
      <c r="F42" s="9"/>
      <c r="G42" s="9"/>
      <c r="H42" s="9"/>
      <c r="I42" s="9"/>
      <c r="J42" s="9"/>
      <c r="K42" s="9"/>
    </row>
    <row r="43" spans="2:11" x14ac:dyDescent="0.25">
      <c r="C43" s="9"/>
      <c r="D43" s="9"/>
      <c r="E43" s="9"/>
      <c r="F43" s="9"/>
      <c r="G43" s="9"/>
      <c r="H43" s="9"/>
      <c r="I43" s="9"/>
      <c r="J43" s="9"/>
      <c r="K43" s="9"/>
    </row>
    <row r="44" spans="2:11" ht="30" x14ac:dyDescent="0.25">
      <c r="B44" s="4" t="s">
        <v>151</v>
      </c>
      <c r="C44" s="9"/>
      <c r="D44" s="9"/>
      <c r="E44" s="9"/>
      <c r="F44" s="9"/>
      <c r="G44" s="9"/>
      <c r="H44" s="9"/>
      <c r="I44" s="10">
        <f>I41/C37</f>
        <v>0.967741935483871</v>
      </c>
      <c r="J44" s="10">
        <f>J41/C37</f>
        <v>0.77419354838709675</v>
      </c>
      <c r="K44" s="13">
        <f>K41/C37</f>
        <v>0.35483870967741937</v>
      </c>
    </row>
    <row r="45" spans="2:11" x14ac:dyDescent="0.25">
      <c r="C45" s="9"/>
      <c r="D45" s="9"/>
      <c r="E45" s="9"/>
      <c r="F45" s="9"/>
      <c r="G45" s="9"/>
      <c r="H45" s="9"/>
      <c r="I45" s="9"/>
      <c r="J45" s="9"/>
      <c r="K45" s="14"/>
    </row>
    <row r="46" spans="2:11" x14ac:dyDescent="0.25">
      <c r="B46" s="3" t="s">
        <v>146</v>
      </c>
      <c r="C46" s="9"/>
      <c r="D46" s="12">
        <f>AVERAGE(D2:D32)</f>
        <v>2.967741935483871</v>
      </c>
      <c r="E46" s="12"/>
      <c r="F46" s="12">
        <f>AVERAGE(F2:F32)</f>
        <v>3.032258064516129</v>
      </c>
      <c r="G46" s="12"/>
      <c r="H46" s="12">
        <f>AVERAGE(H2:H32)</f>
        <v>3.096774193548387</v>
      </c>
      <c r="I46" s="9">
        <v>4.67</v>
      </c>
      <c r="J46" s="9">
        <v>2.74</v>
      </c>
      <c r="K46" s="14">
        <v>1</v>
      </c>
    </row>
    <row r="47" spans="2:11" x14ac:dyDescent="0.25">
      <c r="B47" s="3" t="s">
        <v>152</v>
      </c>
      <c r="C47" s="9"/>
      <c r="D47" s="11" t="s">
        <v>94</v>
      </c>
      <c r="E47" s="9"/>
      <c r="F47" s="11" t="s">
        <v>42</v>
      </c>
      <c r="G47" s="9"/>
      <c r="H47" s="11" t="s">
        <v>42</v>
      </c>
      <c r="I47" s="11" t="s">
        <v>38</v>
      </c>
      <c r="J47" s="11" t="s">
        <v>94</v>
      </c>
      <c r="K47" s="14" t="s">
        <v>155</v>
      </c>
    </row>
    <row r="48" spans="2:11" x14ac:dyDescent="0.25">
      <c r="B48" s="2"/>
      <c r="C48" s="9"/>
      <c r="D48" s="9"/>
      <c r="E48" s="9"/>
      <c r="F48" s="9"/>
      <c r="G48" s="9"/>
      <c r="H48" s="9"/>
      <c r="I48" s="9"/>
      <c r="J48" s="9"/>
      <c r="K48" s="9"/>
    </row>
    <row r="49" spans="2:11" x14ac:dyDescent="0.25">
      <c r="B49" s="6" t="s">
        <v>153</v>
      </c>
      <c r="C49" s="12">
        <f>AVERAGE(D46,F46,H46)</f>
        <v>3.0322580645161294</v>
      </c>
      <c r="D49" s="9"/>
      <c r="E49" s="9"/>
      <c r="F49" s="9"/>
      <c r="G49" s="9"/>
      <c r="H49" s="9"/>
      <c r="I49" s="9"/>
      <c r="J49" s="9"/>
      <c r="K49" s="9"/>
    </row>
    <row r="50" spans="2:11" x14ac:dyDescent="0.25">
      <c r="B50" s="6" t="s">
        <v>154</v>
      </c>
      <c r="C50" s="11" t="s">
        <v>42</v>
      </c>
      <c r="D50" s="9"/>
      <c r="E50" s="9"/>
      <c r="F50" s="9"/>
      <c r="G50" s="9"/>
      <c r="H50" s="9"/>
      <c r="I50" s="9"/>
      <c r="J50" s="9"/>
      <c r="K50" s="9"/>
    </row>
    <row r="52" spans="2:11" x14ac:dyDescent="0.25">
      <c r="E52" s="7" t="s">
        <v>146</v>
      </c>
      <c r="F52" s="7" t="s">
        <v>152</v>
      </c>
    </row>
    <row r="53" spans="2:11" x14ac:dyDescent="0.25">
      <c r="E53" s="8">
        <v>5</v>
      </c>
      <c r="F53" s="7" t="s">
        <v>32</v>
      </c>
    </row>
    <row r="54" spans="2:11" x14ac:dyDescent="0.25">
      <c r="E54" s="8">
        <v>4</v>
      </c>
      <c r="F54" s="7" t="s">
        <v>38</v>
      </c>
    </row>
    <row r="55" spans="2:11" x14ac:dyDescent="0.25">
      <c r="E55" s="8">
        <v>3</v>
      </c>
      <c r="F55" s="7" t="s">
        <v>42</v>
      </c>
    </row>
    <row r="56" spans="2:11" x14ac:dyDescent="0.25">
      <c r="E56" s="8">
        <v>2</v>
      </c>
      <c r="F56" s="7" t="s">
        <v>94</v>
      </c>
    </row>
    <row r="57" spans="2:11" x14ac:dyDescent="0.25">
      <c r="E57" s="8">
        <v>1</v>
      </c>
      <c r="F57" s="7" t="s">
        <v>155</v>
      </c>
    </row>
  </sheetData>
  <sheetProtection formatCells="0" formatColumns="0" formatRows="0" insertColumns="0" insertRows="0" insertHyperlinks="0" deleteColumns="0" deleteRows="0" sort="0" autoFilter="0" pivotTables="0"/>
  <autoFilter ref="A1:K32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showRuler="0" topLeftCell="A34" zoomScaleNormal="100" workbookViewId="0">
      <selection activeCell="G56" sqref="G56"/>
    </sheetView>
  </sheetViews>
  <sheetFormatPr defaultRowHeight="15" x14ac:dyDescent="0.25"/>
  <cols>
    <col min="10" max="10" width="97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M6" t="s">
        <v>15</v>
      </c>
    </row>
    <row r="7" spans="1:13" x14ac:dyDescent="0.25">
      <c r="A7">
        <v>6</v>
      </c>
      <c r="B7" t="s">
        <v>24</v>
      </c>
      <c r="C7" t="s">
        <v>25</v>
      </c>
      <c r="M7" t="s">
        <v>15</v>
      </c>
    </row>
    <row r="8" spans="1:13" x14ac:dyDescent="0.25">
      <c r="A8">
        <v>7</v>
      </c>
      <c r="B8" t="s">
        <v>26</v>
      </c>
      <c r="C8" t="s">
        <v>27</v>
      </c>
      <c r="M8" t="s">
        <v>15</v>
      </c>
    </row>
    <row r="9" spans="1:13" x14ac:dyDescent="0.25">
      <c r="A9">
        <v>8</v>
      </c>
      <c r="B9" t="s">
        <v>28</v>
      </c>
      <c r="C9" t="s">
        <v>29</v>
      </c>
      <c r="M9" t="s">
        <v>15</v>
      </c>
    </row>
    <row r="10" spans="1:13" x14ac:dyDescent="0.25">
      <c r="A10">
        <v>9</v>
      </c>
      <c r="B10" t="s">
        <v>30</v>
      </c>
      <c r="C10" t="s">
        <v>31</v>
      </c>
      <c r="D10" t="s">
        <v>32</v>
      </c>
      <c r="E10" t="s">
        <v>32</v>
      </c>
      <c r="F10" t="s">
        <v>32</v>
      </c>
      <c r="G10" t="s">
        <v>33</v>
      </c>
      <c r="H10" t="s">
        <v>33</v>
      </c>
      <c r="I10" t="s">
        <v>33</v>
      </c>
      <c r="J10" t="s">
        <v>34</v>
      </c>
      <c r="L10">
        <v>1</v>
      </c>
      <c r="M10" t="s">
        <v>35</v>
      </c>
    </row>
    <row r="11" spans="1:13" x14ac:dyDescent="0.25">
      <c r="A11">
        <v>10</v>
      </c>
      <c r="B11" t="s">
        <v>36</v>
      </c>
      <c r="C11" t="s">
        <v>37</v>
      </c>
      <c r="D11" t="s">
        <v>38</v>
      </c>
      <c r="E11" t="s">
        <v>38</v>
      </c>
      <c r="F11" t="s">
        <v>38</v>
      </c>
      <c r="G11" t="s">
        <v>33</v>
      </c>
      <c r="H11" t="s">
        <v>33</v>
      </c>
      <c r="I11" t="s">
        <v>33</v>
      </c>
      <c r="J11" t="s">
        <v>34</v>
      </c>
      <c r="L11">
        <v>1</v>
      </c>
      <c r="M11" t="s">
        <v>39</v>
      </c>
    </row>
    <row r="12" spans="1:13" x14ac:dyDescent="0.25">
      <c r="A12">
        <v>11</v>
      </c>
      <c r="B12" t="s">
        <v>40</v>
      </c>
      <c r="C12" t="s">
        <v>41</v>
      </c>
      <c r="D12" t="s">
        <v>42</v>
      </c>
      <c r="E12" t="s">
        <v>42</v>
      </c>
      <c r="F12" t="s">
        <v>42</v>
      </c>
      <c r="G12" t="s">
        <v>33</v>
      </c>
      <c r="H12" t="s">
        <v>33</v>
      </c>
      <c r="I12" t="s">
        <v>33</v>
      </c>
      <c r="J12" t="s">
        <v>34</v>
      </c>
      <c r="L12">
        <v>1</v>
      </c>
      <c r="M12" t="s">
        <v>43</v>
      </c>
    </row>
    <row r="13" spans="1:13" x14ac:dyDescent="0.25">
      <c r="A13">
        <v>12</v>
      </c>
      <c r="B13" t="s">
        <v>44</v>
      </c>
      <c r="C13" t="s">
        <v>45</v>
      </c>
      <c r="D13" t="s">
        <v>42</v>
      </c>
      <c r="E13" t="s">
        <v>42</v>
      </c>
      <c r="F13" t="s">
        <v>42</v>
      </c>
      <c r="G13" t="s">
        <v>33</v>
      </c>
      <c r="H13" t="s">
        <v>33</v>
      </c>
      <c r="I13" t="s">
        <v>33</v>
      </c>
      <c r="J13" t="s">
        <v>34</v>
      </c>
      <c r="L13">
        <v>1</v>
      </c>
      <c r="M13" t="s">
        <v>43</v>
      </c>
    </row>
    <row r="14" spans="1:13" x14ac:dyDescent="0.25">
      <c r="A14">
        <v>13</v>
      </c>
      <c r="B14" t="s">
        <v>46</v>
      </c>
      <c r="C14" t="s">
        <v>47</v>
      </c>
      <c r="D14" t="s">
        <v>42</v>
      </c>
      <c r="E14" t="s">
        <v>42</v>
      </c>
      <c r="F14" t="s">
        <v>42</v>
      </c>
      <c r="G14" t="s">
        <v>33</v>
      </c>
      <c r="H14" t="s">
        <v>33</v>
      </c>
      <c r="I14" t="s">
        <v>33</v>
      </c>
      <c r="J14" t="s">
        <v>34</v>
      </c>
      <c r="L14">
        <v>1</v>
      </c>
      <c r="M14" t="s">
        <v>43</v>
      </c>
    </row>
    <row r="15" spans="1:13" x14ac:dyDescent="0.25">
      <c r="A15">
        <v>14</v>
      </c>
      <c r="B15" t="s">
        <v>48</v>
      </c>
      <c r="C15" t="s">
        <v>49</v>
      </c>
      <c r="D15" t="s">
        <v>42</v>
      </c>
      <c r="E15" t="s">
        <v>42</v>
      </c>
      <c r="F15" t="s">
        <v>42</v>
      </c>
      <c r="G15" t="s">
        <v>33</v>
      </c>
      <c r="H15" t="s">
        <v>33</v>
      </c>
      <c r="I15" t="s">
        <v>50</v>
      </c>
      <c r="J15" t="s">
        <v>51</v>
      </c>
      <c r="L15">
        <v>1</v>
      </c>
      <c r="M15" t="s">
        <v>52</v>
      </c>
    </row>
    <row r="16" spans="1:13" x14ac:dyDescent="0.25">
      <c r="A16">
        <v>15</v>
      </c>
      <c r="B16" t="s">
        <v>53</v>
      </c>
      <c r="C16" t="s">
        <v>54</v>
      </c>
      <c r="D16" t="s">
        <v>38</v>
      </c>
      <c r="E16" t="s">
        <v>38</v>
      </c>
      <c r="F16" t="s">
        <v>38</v>
      </c>
      <c r="G16" t="s">
        <v>33</v>
      </c>
      <c r="H16" t="s">
        <v>33</v>
      </c>
      <c r="I16" t="s">
        <v>33</v>
      </c>
      <c r="J16" t="s">
        <v>34</v>
      </c>
      <c r="L16">
        <v>1</v>
      </c>
      <c r="M16" t="s">
        <v>52</v>
      </c>
    </row>
    <row r="17" spans="1:13" x14ac:dyDescent="0.25">
      <c r="A17">
        <v>16</v>
      </c>
      <c r="B17" t="s">
        <v>55</v>
      </c>
      <c r="C17" t="s">
        <v>56</v>
      </c>
      <c r="D17" t="s">
        <v>42</v>
      </c>
      <c r="E17" t="s">
        <v>42</v>
      </c>
      <c r="F17" t="s">
        <v>42</v>
      </c>
      <c r="G17" t="s">
        <v>33</v>
      </c>
      <c r="H17" t="s">
        <v>33</v>
      </c>
      <c r="I17" t="s">
        <v>33</v>
      </c>
      <c r="J17" t="s">
        <v>34</v>
      </c>
      <c r="L17">
        <v>1</v>
      </c>
      <c r="M17" t="s">
        <v>52</v>
      </c>
    </row>
    <row r="18" spans="1:13" x14ac:dyDescent="0.25">
      <c r="A18">
        <v>17</v>
      </c>
      <c r="B18" t="s">
        <v>57</v>
      </c>
      <c r="C18" t="s">
        <v>58</v>
      </c>
      <c r="D18" t="s">
        <v>42</v>
      </c>
      <c r="E18" t="s">
        <v>42</v>
      </c>
      <c r="F18" t="s">
        <v>42</v>
      </c>
      <c r="G18" t="s">
        <v>33</v>
      </c>
      <c r="H18" t="s">
        <v>33</v>
      </c>
      <c r="I18" t="s">
        <v>33</v>
      </c>
      <c r="J18" t="s">
        <v>59</v>
      </c>
      <c r="L18">
        <v>1</v>
      </c>
      <c r="M18" t="s">
        <v>52</v>
      </c>
    </row>
    <row r="19" spans="1:13" x14ac:dyDescent="0.25">
      <c r="A19">
        <v>18</v>
      </c>
      <c r="B19" t="s">
        <v>60</v>
      </c>
      <c r="C19" t="s">
        <v>61</v>
      </c>
      <c r="D19" t="s">
        <v>42</v>
      </c>
      <c r="E19" t="s">
        <v>42</v>
      </c>
      <c r="F19" t="s">
        <v>38</v>
      </c>
      <c r="G19" t="s">
        <v>33</v>
      </c>
      <c r="H19" t="s">
        <v>33</v>
      </c>
      <c r="I19" t="s">
        <v>33</v>
      </c>
      <c r="J19" t="s">
        <v>34</v>
      </c>
      <c r="L19">
        <v>1</v>
      </c>
      <c r="M19" t="s">
        <v>52</v>
      </c>
    </row>
    <row r="20" spans="1:13" x14ac:dyDescent="0.25">
      <c r="A20">
        <v>19</v>
      </c>
      <c r="B20" t="s">
        <v>62</v>
      </c>
      <c r="C20" t="s">
        <v>63</v>
      </c>
      <c r="D20" t="s">
        <v>42</v>
      </c>
      <c r="E20" t="s">
        <v>42</v>
      </c>
      <c r="F20" t="s">
        <v>42</v>
      </c>
      <c r="G20" t="s">
        <v>33</v>
      </c>
      <c r="H20" t="s">
        <v>33</v>
      </c>
      <c r="I20" t="s">
        <v>50</v>
      </c>
      <c r="J20" t="s">
        <v>64</v>
      </c>
      <c r="L20">
        <v>1</v>
      </c>
      <c r="M20" t="s">
        <v>52</v>
      </c>
    </row>
    <row r="21" spans="1:13" x14ac:dyDescent="0.25">
      <c r="A21">
        <v>20</v>
      </c>
      <c r="B21" t="s">
        <v>65</v>
      </c>
      <c r="C21" t="s">
        <v>66</v>
      </c>
      <c r="D21" t="s">
        <v>42</v>
      </c>
      <c r="E21" t="s">
        <v>42</v>
      </c>
      <c r="F21" t="s">
        <v>42</v>
      </c>
      <c r="G21" t="s">
        <v>33</v>
      </c>
      <c r="H21" t="s">
        <v>33</v>
      </c>
      <c r="I21" t="s">
        <v>50</v>
      </c>
      <c r="J21" t="s">
        <v>67</v>
      </c>
      <c r="L21">
        <v>1</v>
      </c>
      <c r="M21" t="s">
        <v>52</v>
      </c>
    </row>
    <row r="22" spans="1:13" x14ac:dyDescent="0.25">
      <c r="A22">
        <v>21</v>
      </c>
      <c r="B22" t="s">
        <v>68</v>
      </c>
      <c r="C22" t="s">
        <v>69</v>
      </c>
      <c r="D22" t="s">
        <v>42</v>
      </c>
      <c r="E22" t="s">
        <v>42</v>
      </c>
      <c r="F22" t="s">
        <v>42</v>
      </c>
      <c r="G22" t="s">
        <v>33</v>
      </c>
      <c r="H22" t="s">
        <v>33</v>
      </c>
      <c r="I22" t="s">
        <v>33</v>
      </c>
      <c r="J22" t="s">
        <v>70</v>
      </c>
      <c r="L22">
        <v>1</v>
      </c>
      <c r="M22" t="s">
        <v>52</v>
      </c>
    </row>
    <row r="23" spans="1:13" x14ac:dyDescent="0.25">
      <c r="A23">
        <v>22</v>
      </c>
      <c r="B23" t="s">
        <v>71</v>
      </c>
      <c r="C23" t="s">
        <v>72</v>
      </c>
      <c r="D23" t="s">
        <v>42</v>
      </c>
      <c r="E23" t="s">
        <v>42</v>
      </c>
      <c r="F23" t="s">
        <v>42</v>
      </c>
      <c r="G23" t="s">
        <v>33</v>
      </c>
      <c r="H23" t="s">
        <v>33</v>
      </c>
      <c r="I23" t="s">
        <v>33</v>
      </c>
      <c r="J23" t="s">
        <v>34</v>
      </c>
      <c r="L23">
        <v>1</v>
      </c>
      <c r="M23" t="s">
        <v>52</v>
      </c>
    </row>
    <row r="24" spans="1:13" x14ac:dyDescent="0.25">
      <c r="A24">
        <v>23</v>
      </c>
      <c r="B24" t="s">
        <v>73</v>
      </c>
      <c r="C24" t="s">
        <v>74</v>
      </c>
      <c r="D24" t="s">
        <v>42</v>
      </c>
      <c r="E24" t="s">
        <v>42</v>
      </c>
      <c r="F24" t="s">
        <v>38</v>
      </c>
      <c r="G24" t="s">
        <v>33</v>
      </c>
      <c r="H24" t="s">
        <v>33</v>
      </c>
      <c r="I24" t="s">
        <v>33</v>
      </c>
      <c r="J24" t="s">
        <v>34</v>
      </c>
      <c r="L24">
        <v>1</v>
      </c>
      <c r="M24" t="s">
        <v>52</v>
      </c>
    </row>
    <row r="25" spans="1:13" x14ac:dyDescent="0.25">
      <c r="A25">
        <v>24</v>
      </c>
      <c r="B25" t="s">
        <v>75</v>
      </c>
      <c r="C25" t="s">
        <v>76</v>
      </c>
      <c r="D25" t="s">
        <v>42</v>
      </c>
      <c r="E25" t="s">
        <v>42</v>
      </c>
      <c r="F25" t="s">
        <v>42</v>
      </c>
      <c r="G25" t="s">
        <v>33</v>
      </c>
      <c r="H25" t="s">
        <v>33</v>
      </c>
      <c r="I25" t="s">
        <v>50</v>
      </c>
      <c r="J25" t="s">
        <v>77</v>
      </c>
      <c r="L25">
        <v>1</v>
      </c>
      <c r="M25" t="s">
        <v>52</v>
      </c>
    </row>
    <row r="26" spans="1:13" x14ac:dyDescent="0.25">
      <c r="A26">
        <v>25</v>
      </c>
      <c r="B26" t="s">
        <v>78</v>
      </c>
      <c r="C26" t="s">
        <v>79</v>
      </c>
      <c r="D26" t="s">
        <v>42</v>
      </c>
      <c r="E26" t="s">
        <v>42</v>
      </c>
      <c r="F26" t="s">
        <v>42</v>
      </c>
      <c r="G26" t="s">
        <v>33</v>
      </c>
      <c r="H26" t="s">
        <v>33</v>
      </c>
      <c r="I26" t="s">
        <v>50</v>
      </c>
      <c r="J26" t="s">
        <v>80</v>
      </c>
      <c r="L26">
        <v>1</v>
      </c>
      <c r="M26" t="s">
        <v>52</v>
      </c>
    </row>
    <row r="27" spans="1:13" x14ac:dyDescent="0.25">
      <c r="A27">
        <v>26</v>
      </c>
      <c r="B27" t="s">
        <v>81</v>
      </c>
      <c r="C27" t="s">
        <v>82</v>
      </c>
      <c r="D27" t="s">
        <v>42</v>
      </c>
      <c r="E27" t="s">
        <v>42</v>
      </c>
      <c r="F27" t="s">
        <v>38</v>
      </c>
      <c r="G27" t="s">
        <v>33</v>
      </c>
      <c r="H27" t="s">
        <v>33</v>
      </c>
      <c r="I27" t="s">
        <v>33</v>
      </c>
      <c r="J27" t="s">
        <v>34</v>
      </c>
      <c r="L27">
        <v>1</v>
      </c>
      <c r="M27" t="s">
        <v>52</v>
      </c>
    </row>
    <row r="28" spans="1:13" x14ac:dyDescent="0.25">
      <c r="A28">
        <v>27</v>
      </c>
      <c r="B28" t="s">
        <v>83</v>
      </c>
      <c r="C28" t="s">
        <v>84</v>
      </c>
      <c r="D28" t="s">
        <v>42</v>
      </c>
      <c r="E28" t="s">
        <v>42</v>
      </c>
      <c r="F28" t="s">
        <v>42</v>
      </c>
      <c r="G28" t="s">
        <v>33</v>
      </c>
      <c r="H28" t="s">
        <v>33</v>
      </c>
      <c r="I28" t="s">
        <v>50</v>
      </c>
      <c r="J28" t="s">
        <v>85</v>
      </c>
      <c r="L28">
        <v>1</v>
      </c>
      <c r="M28" t="s">
        <v>52</v>
      </c>
    </row>
    <row r="29" spans="1:13" x14ac:dyDescent="0.25">
      <c r="A29">
        <v>28</v>
      </c>
      <c r="B29" t="s">
        <v>86</v>
      </c>
      <c r="C29" t="s">
        <v>87</v>
      </c>
      <c r="D29" t="s">
        <v>42</v>
      </c>
      <c r="E29" t="s">
        <v>42</v>
      </c>
      <c r="F29" t="s">
        <v>42</v>
      </c>
      <c r="G29" t="s">
        <v>33</v>
      </c>
      <c r="H29" t="s">
        <v>33</v>
      </c>
      <c r="I29" t="s">
        <v>50</v>
      </c>
      <c r="J29" t="s">
        <v>88</v>
      </c>
      <c r="L29">
        <v>1</v>
      </c>
      <c r="M29" t="s">
        <v>52</v>
      </c>
    </row>
    <row r="30" spans="1:13" x14ac:dyDescent="0.25">
      <c r="A30">
        <v>29</v>
      </c>
      <c r="B30" t="s">
        <v>89</v>
      </c>
      <c r="C30" t="s">
        <v>90</v>
      </c>
      <c r="D30" t="s">
        <v>42</v>
      </c>
      <c r="E30" t="s">
        <v>42</v>
      </c>
      <c r="F30" t="s">
        <v>42</v>
      </c>
      <c r="G30" t="s">
        <v>33</v>
      </c>
      <c r="H30" t="s">
        <v>33</v>
      </c>
      <c r="I30" t="s">
        <v>50</v>
      </c>
      <c r="J30" t="s">
        <v>91</v>
      </c>
      <c r="L30">
        <v>1</v>
      </c>
      <c r="M30" t="s">
        <v>52</v>
      </c>
    </row>
    <row r="31" spans="1:13" x14ac:dyDescent="0.25">
      <c r="A31">
        <v>30</v>
      </c>
      <c r="B31" t="s">
        <v>92</v>
      </c>
      <c r="C31" t="s">
        <v>93</v>
      </c>
      <c r="D31" t="s">
        <v>42</v>
      </c>
      <c r="E31" t="s">
        <v>42</v>
      </c>
      <c r="F31" t="s">
        <v>94</v>
      </c>
      <c r="G31" t="s">
        <v>50</v>
      </c>
      <c r="H31" t="s">
        <v>33</v>
      </c>
      <c r="I31" t="s">
        <v>50</v>
      </c>
      <c r="J31" t="s">
        <v>95</v>
      </c>
      <c r="L31">
        <v>1</v>
      </c>
      <c r="M31" t="s">
        <v>52</v>
      </c>
    </row>
    <row r="32" spans="1:13" x14ac:dyDescent="0.25">
      <c r="A32">
        <v>31</v>
      </c>
      <c r="B32" t="s">
        <v>96</v>
      </c>
      <c r="C32" t="s">
        <v>97</v>
      </c>
      <c r="D32" t="s">
        <v>42</v>
      </c>
      <c r="E32" t="s">
        <v>42</v>
      </c>
      <c r="F32" t="s">
        <v>42</v>
      </c>
      <c r="G32" t="s">
        <v>33</v>
      </c>
      <c r="H32" t="s">
        <v>33</v>
      </c>
      <c r="I32" t="s">
        <v>50</v>
      </c>
      <c r="J32" t="s">
        <v>98</v>
      </c>
      <c r="L32">
        <v>1</v>
      </c>
      <c r="M32" t="s">
        <v>52</v>
      </c>
    </row>
    <row r="33" spans="1:13" x14ac:dyDescent="0.25">
      <c r="A33">
        <v>32</v>
      </c>
      <c r="B33" t="s">
        <v>99</v>
      </c>
      <c r="C33" t="s">
        <v>100</v>
      </c>
      <c r="D33" t="s">
        <v>42</v>
      </c>
      <c r="E33" t="s">
        <v>42</v>
      </c>
      <c r="F33" t="s">
        <v>42</v>
      </c>
      <c r="G33" t="s">
        <v>33</v>
      </c>
      <c r="H33" t="s">
        <v>33</v>
      </c>
      <c r="I33" t="s">
        <v>50</v>
      </c>
      <c r="J33" t="s">
        <v>101</v>
      </c>
      <c r="L33">
        <v>1</v>
      </c>
      <c r="M33" t="s">
        <v>52</v>
      </c>
    </row>
    <row r="34" spans="1:13" x14ac:dyDescent="0.25">
      <c r="A34">
        <v>33</v>
      </c>
      <c r="B34" t="s">
        <v>102</v>
      </c>
      <c r="C34" t="s">
        <v>103</v>
      </c>
      <c r="D34" t="s">
        <v>42</v>
      </c>
      <c r="E34" t="s">
        <v>42</v>
      </c>
      <c r="F34" t="s">
        <v>42</v>
      </c>
      <c r="G34" t="s">
        <v>33</v>
      </c>
      <c r="H34" t="s">
        <v>33</v>
      </c>
      <c r="I34" t="s">
        <v>33</v>
      </c>
      <c r="J34" t="s">
        <v>104</v>
      </c>
      <c r="L34">
        <v>1</v>
      </c>
      <c r="M34" t="s">
        <v>105</v>
      </c>
    </row>
    <row r="35" spans="1:13" x14ac:dyDescent="0.25">
      <c r="A35">
        <v>34</v>
      </c>
      <c r="B35" t="s">
        <v>106</v>
      </c>
      <c r="C35" t="s">
        <v>107</v>
      </c>
      <c r="D35" t="s">
        <v>42</v>
      </c>
      <c r="E35" t="s">
        <v>42</v>
      </c>
      <c r="F35" t="s">
        <v>42</v>
      </c>
      <c r="G35" t="s">
        <v>33</v>
      </c>
      <c r="H35" t="s">
        <v>50</v>
      </c>
      <c r="I35" t="s">
        <v>50</v>
      </c>
      <c r="J35" t="s">
        <v>108</v>
      </c>
      <c r="L35">
        <v>1</v>
      </c>
      <c r="M35" t="s">
        <v>105</v>
      </c>
    </row>
    <row r="36" spans="1:13" x14ac:dyDescent="0.25">
      <c r="A36">
        <v>35</v>
      </c>
      <c r="B36" t="s">
        <v>109</v>
      </c>
      <c r="C36" t="s">
        <v>110</v>
      </c>
      <c r="D36" t="s">
        <v>94</v>
      </c>
      <c r="E36" t="s">
        <v>42</v>
      </c>
      <c r="F36" t="s">
        <v>42</v>
      </c>
      <c r="G36" t="s">
        <v>33</v>
      </c>
      <c r="H36" t="s">
        <v>50</v>
      </c>
      <c r="I36" t="s">
        <v>50</v>
      </c>
      <c r="J36" t="s">
        <v>111</v>
      </c>
      <c r="L36">
        <v>1</v>
      </c>
      <c r="M36" t="s">
        <v>112</v>
      </c>
    </row>
    <row r="37" spans="1:13" x14ac:dyDescent="0.25">
      <c r="A37">
        <v>36</v>
      </c>
      <c r="B37" t="s">
        <v>113</v>
      </c>
      <c r="C37" t="s">
        <v>114</v>
      </c>
      <c r="D37" t="s">
        <v>42</v>
      </c>
      <c r="E37" t="s">
        <v>42</v>
      </c>
      <c r="F37" t="s">
        <v>42</v>
      </c>
      <c r="G37" t="s">
        <v>33</v>
      </c>
      <c r="H37" t="s">
        <v>33</v>
      </c>
      <c r="I37" t="s">
        <v>50</v>
      </c>
      <c r="J37" t="s">
        <v>34</v>
      </c>
      <c r="L37">
        <v>1</v>
      </c>
      <c r="M37" t="s">
        <v>112</v>
      </c>
    </row>
    <row r="38" spans="1:13" x14ac:dyDescent="0.25">
      <c r="A38">
        <v>37</v>
      </c>
      <c r="B38" t="s">
        <v>115</v>
      </c>
      <c r="C38" t="s">
        <v>116</v>
      </c>
      <c r="D38" t="s">
        <v>42</v>
      </c>
      <c r="E38" t="s">
        <v>42</v>
      </c>
      <c r="F38" t="s">
        <v>42</v>
      </c>
      <c r="G38" t="s">
        <v>33</v>
      </c>
      <c r="H38" t="s">
        <v>50</v>
      </c>
      <c r="I38" t="s">
        <v>50</v>
      </c>
      <c r="J38" t="s">
        <v>117</v>
      </c>
      <c r="L38">
        <v>1</v>
      </c>
      <c r="M38" t="s">
        <v>112</v>
      </c>
    </row>
    <row r="39" spans="1:13" x14ac:dyDescent="0.25">
      <c r="A39">
        <v>38</v>
      </c>
      <c r="B39" t="s">
        <v>118</v>
      </c>
      <c r="C39" t="s">
        <v>119</v>
      </c>
      <c r="D39" t="s">
        <v>42</v>
      </c>
      <c r="E39" t="s">
        <v>42</v>
      </c>
      <c r="F39" t="s">
        <v>42</v>
      </c>
      <c r="G39" t="s">
        <v>33</v>
      </c>
      <c r="H39" t="s">
        <v>33</v>
      </c>
      <c r="I39" t="s">
        <v>33</v>
      </c>
      <c r="J39" t="s">
        <v>120</v>
      </c>
      <c r="L39">
        <v>1</v>
      </c>
      <c r="M39" t="s">
        <v>112</v>
      </c>
    </row>
    <row r="40" spans="1:13" x14ac:dyDescent="0.25">
      <c r="A40">
        <v>39</v>
      </c>
      <c r="B40" t="s">
        <v>121</v>
      </c>
      <c r="C40" t="s">
        <v>122</v>
      </c>
      <c r="D40" t="s">
        <v>94</v>
      </c>
      <c r="E40" t="s">
        <v>42</v>
      </c>
      <c r="F40" t="s">
        <v>42</v>
      </c>
      <c r="G40" t="s">
        <v>33</v>
      </c>
      <c r="H40" t="s">
        <v>50</v>
      </c>
      <c r="I40" t="s">
        <v>50</v>
      </c>
      <c r="J40" t="s">
        <v>123</v>
      </c>
      <c r="L40">
        <v>1</v>
      </c>
      <c r="M40" t="s">
        <v>112</v>
      </c>
    </row>
    <row r="41" spans="1:13" x14ac:dyDescent="0.25">
      <c r="A41">
        <v>40</v>
      </c>
      <c r="B41" t="s">
        <v>124</v>
      </c>
      <c r="C41" t="s">
        <v>125</v>
      </c>
      <c r="D41" t="s">
        <v>42</v>
      </c>
      <c r="E41" t="s">
        <v>42</v>
      </c>
      <c r="F41" t="s">
        <v>42</v>
      </c>
      <c r="G41" t="s">
        <v>33</v>
      </c>
      <c r="H41" t="s">
        <v>50</v>
      </c>
      <c r="I41" t="s">
        <v>50</v>
      </c>
      <c r="J41" t="s">
        <v>126</v>
      </c>
      <c r="L41">
        <v>1</v>
      </c>
      <c r="M41" t="s">
        <v>112</v>
      </c>
    </row>
    <row r="42" spans="1:13" x14ac:dyDescent="0.25">
      <c r="A42">
        <v>41</v>
      </c>
      <c r="B42" t="s">
        <v>127</v>
      </c>
      <c r="C42" t="s">
        <v>128</v>
      </c>
      <c r="D42" t="s">
        <v>42</v>
      </c>
      <c r="E42" t="s">
        <v>42</v>
      </c>
      <c r="F42" t="s">
        <v>42</v>
      </c>
      <c r="G42" t="s">
        <v>33</v>
      </c>
      <c r="H42" t="s">
        <v>33</v>
      </c>
      <c r="I42" t="s">
        <v>50</v>
      </c>
      <c r="J42" t="s">
        <v>129</v>
      </c>
      <c r="L42">
        <v>1</v>
      </c>
      <c r="M42" t="s">
        <v>112</v>
      </c>
    </row>
    <row r="43" spans="1:13" x14ac:dyDescent="0.25">
      <c r="A43">
        <v>42</v>
      </c>
      <c r="B43" t="s">
        <v>130</v>
      </c>
      <c r="C43" t="s">
        <v>131</v>
      </c>
      <c r="D43" t="s">
        <v>42</v>
      </c>
      <c r="E43" t="s">
        <v>42</v>
      </c>
      <c r="F43" t="s">
        <v>42</v>
      </c>
      <c r="G43" t="s">
        <v>33</v>
      </c>
      <c r="H43" t="s">
        <v>50</v>
      </c>
      <c r="I43" t="s">
        <v>50</v>
      </c>
      <c r="J43" t="s">
        <v>132</v>
      </c>
      <c r="L43">
        <v>1</v>
      </c>
      <c r="M43" t="s">
        <v>112</v>
      </c>
    </row>
    <row r="44" spans="1:13" x14ac:dyDescent="0.25">
      <c r="A44">
        <v>43</v>
      </c>
      <c r="B44" t="s">
        <v>133</v>
      </c>
      <c r="C44" t="s">
        <v>134</v>
      </c>
      <c r="D44" t="s">
        <v>42</v>
      </c>
      <c r="E44" t="s">
        <v>42</v>
      </c>
      <c r="F44" t="s">
        <v>42</v>
      </c>
      <c r="G44" t="s">
        <v>33</v>
      </c>
      <c r="H44" t="s">
        <v>50</v>
      </c>
      <c r="I44" t="s">
        <v>50</v>
      </c>
      <c r="J44" t="s">
        <v>135</v>
      </c>
      <c r="L44">
        <v>1</v>
      </c>
      <c r="M44" t="s">
        <v>112</v>
      </c>
    </row>
    <row r="45" spans="1:13" x14ac:dyDescent="0.25">
      <c r="A45">
        <v>44</v>
      </c>
      <c r="B45" t="s">
        <v>136</v>
      </c>
      <c r="C45" t="s">
        <v>137</v>
      </c>
      <c r="D45" t="s">
        <v>42</v>
      </c>
      <c r="E45" t="s">
        <v>42</v>
      </c>
      <c r="F45" t="s">
        <v>42</v>
      </c>
      <c r="G45" t="s">
        <v>33</v>
      </c>
      <c r="H45" t="s">
        <v>33</v>
      </c>
      <c r="I45" t="s">
        <v>33</v>
      </c>
      <c r="J45" t="s">
        <v>34</v>
      </c>
      <c r="L45">
        <v>1</v>
      </c>
      <c r="M45" t="s">
        <v>112</v>
      </c>
    </row>
    <row r="48" spans="1:13" x14ac:dyDescent="0.25">
      <c r="J48" s="2" t="s">
        <v>157</v>
      </c>
    </row>
    <row r="49" spans="10:10" x14ac:dyDescent="0.25">
      <c r="J49" s="2" t="s">
        <v>158</v>
      </c>
    </row>
    <row r="53" spans="10:10" x14ac:dyDescent="0.25">
      <c r="J53" s="2" t="s">
        <v>159</v>
      </c>
    </row>
    <row r="54" spans="10:10" x14ac:dyDescent="0.25">
      <c r="J54" s="2" t="s">
        <v>160</v>
      </c>
    </row>
    <row r="55" spans="10:10" x14ac:dyDescent="0.25">
      <c r="J55" s="2" t="s">
        <v>161</v>
      </c>
    </row>
    <row r="56" spans="10:10" x14ac:dyDescent="0.25">
      <c r="J56" s="2" t="s">
        <v>162</v>
      </c>
    </row>
    <row r="57" spans="10:10" x14ac:dyDescent="0.25">
      <c r="J57" s="2" t="s">
        <v>163</v>
      </c>
    </row>
    <row r="58" spans="10:10" x14ac:dyDescent="0.25">
      <c r="J58" s="2" t="s">
        <v>164</v>
      </c>
    </row>
    <row r="59" spans="10:10" x14ac:dyDescent="0.25">
      <c r="J59" s="2" t="s">
        <v>165</v>
      </c>
    </row>
    <row r="60" spans="10:10" x14ac:dyDescent="0.25">
      <c r="J60" s="2" t="s">
        <v>166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2023-05-12T16:50:39Z</dcterms:created>
  <dcterms:modified xsi:type="dcterms:W3CDTF">2023-05-31T13:48:11Z</dcterms:modified>
</cp:coreProperties>
</file>